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2207585A-3EC2-4C01-AAE0-8C9DF2438BED}" xr6:coauthVersionLast="47" xr6:coauthVersionMax="47" xr10:uidLastSave="{00000000-0000-0000-0000-000000000000}"/>
  <bookViews>
    <workbookView xWindow="-110" yWindow="-110" windowWidth="23260" windowHeight="14860" tabRatio="583" xr2:uid="{00000000-000D-0000-FFFF-FFFF00000000}"/>
  </bookViews>
  <sheets>
    <sheet name="PART B - Price" sheetId="3" r:id="rId1"/>
  </sheets>
  <definedNames>
    <definedName name="_xlnm.Print_Area" localSheetId="0">'PART B - Price'!$A$1:$J$348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4" i="3" l="1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4" i="3"/>
  <c r="F213" i="3"/>
  <c r="F212" i="3"/>
  <c r="F211" i="3"/>
  <c r="F210" i="3"/>
  <c r="F209" i="3"/>
  <c r="F207" i="3"/>
  <c r="F206" i="3"/>
  <c r="F205" i="3"/>
  <c r="F204" i="3"/>
  <c r="F203" i="3"/>
  <c r="F201" i="3"/>
  <c r="F200" i="3"/>
  <c r="F199" i="3"/>
  <c r="F198" i="3"/>
  <c r="F19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 l="1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2" i="3"/>
  <c r="F261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79" i="3"/>
  <c r="F178" i="3"/>
  <c r="F177" i="3"/>
  <c r="F176" i="3"/>
  <c r="F175" i="3"/>
  <c r="F170" i="3"/>
  <c r="F169" i="3"/>
  <c r="F168" i="3"/>
  <c r="F167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328" i="3"/>
  <c r="F284" i="3"/>
  <c r="F260" i="3"/>
  <c r="F174" i="3"/>
  <c r="F150" i="3"/>
  <c r="F104" i="3"/>
  <c r="F81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3" i="3"/>
  <c r="F52" i="3"/>
  <c r="F54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E325" i="3"/>
  <c r="E347" i="3"/>
  <c r="E303" i="3"/>
  <c r="E281" i="3"/>
  <c r="E257" i="3"/>
  <c r="E239" i="3"/>
  <c r="E215" i="3"/>
  <c r="E194" i="3"/>
  <c r="E171" i="3"/>
  <c r="E147" i="3"/>
  <c r="E123" i="3"/>
  <c r="E101" i="3"/>
  <c r="E78" i="3"/>
  <c r="E55" i="3"/>
  <c r="E31" i="3"/>
  <c r="F123" i="3" l="1"/>
  <c r="F55" i="3"/>
  <c r="F325" i="3"/>
  <c r="F78" i="3"/>
  <c r="F239" i="3"/>
  <c r="F347" i="3"/>
  <c r="F194" i="3"/>
  <c r="F257" i="3"/>
  <c r="F281" i="3"/>
  <c r="F303" i="3"/>
  <c r="F215" i="3"/>
  <c r="F171" i="3"/>
  <c r="F147" i="3"/>
  <c r="F101" i="3"/>
  <c r="F31" i="3"/>
</calcChain>
</file>

<file path=xl/sharedStrings.xml><?xml version="1.0" encoding="utf-8"?>
<sst xmlns="http://schemas.openxmlformats.org/spreadsheetml/2006/main" count="741" uniqueCount="333">
  <si>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</si>
  <si>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</si>
  <si>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</si>
  <si>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</si>
  <si>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</si>
  <si>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</si>
  <si>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</si>
  <si>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Senior College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</si>
  <si>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</si>
  <si>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</si>
  <si>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</si>
  <si>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</si>
  <si>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</si>
  <si>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</si>
  <si>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</si>
  <si>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</si>
  <si>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</si>
  <si>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</si>
  <si>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</si>
  <si>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</si>
  <si>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</si>
  <si>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</si>
  <si>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</si>
  <si>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</si>
  <si>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</si>
  <si>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</si>
  <si>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</si>
  <si>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Asset Count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</si>
  <si>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</si>
  <si>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</si>
  <si>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</si>
  <si>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</si>
  <si>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</si>
  <si>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</si>
  <si>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</si>
  <si>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</si>
  <si>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</si>
  <si>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</si>
  <si>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</si>
  <si>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</si>
  <si>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</si>
  <si>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</si>
  <si>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</si>
  <si>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</si>
  <si>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</si>
  <si>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</si>
  <si>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</si>
  <si>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</si>
  <si>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</si>
  <si>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</si>
  <si>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</si>
  <si>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</si>
  <si>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</si>
  <si>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</si>
  <si>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</si>
  <si>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</si>
  <si>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</si>
  <si>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</si>
  <si>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</si>
  <si>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</si>
  <si>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</si>
  <si>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</si>
  <si>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</si>
  <si>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</si>
  <si>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</si>
  <si>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</si>
  <si>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Kentlyn Public School</t>
  </si>
  <si>
    <t>Rosemeadow Public School</t>
  </si>
  <si>
    <t>Ruse Public School</t>
  </si>
  <si>
    <t>St Helens Park Public School</t>
  </si>
  <si>
    <t>Thomas Acres Public School</t>
  </si>
  <si>
    <t>Woodland Road Public School</t>
  </si>
  <si>
    <t>George Bass School</t>
  </si>
  <si>
    <t>Georges River Environmental Education Centre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</si>
  <si>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</si>
  <si>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</si>
  <si>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</si>
  <si>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</si>
  <si>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</si>
  <si>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</si>
  <si>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</si>
  <si>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</si>
  <si>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</si>
  <si>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</si>
  <si>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</si>
  <si>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</si>
  <si>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</si>
  <si>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</si>
  <si>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</si>
  <si>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</si>
  <si>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</si>
  <si>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</si>
  <si>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</si>
  <si>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</si>
  <si>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</si>
  <si>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</si>
  <si>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</si>
  <si>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</si>
  <si>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</si>
  <si>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</si>
  <si>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</si>
  <si>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</si>
  <si>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</si>
  <si>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</si>
  <si>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</si>
  <si>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</si>
  <si>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</si>
  <si>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</si>
  <si>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</si>
  <si>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Bossley Park Public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</si>
  <si>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</si>
  <si>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</si>
  <si>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</si>
  <si>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</si>
  <si>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</si>
  <si>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</si>
  <si>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</si>
  <si>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</si>
  <si>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</si>
  <si>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</si>
  <si>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</si>
  <si>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</si>
  <si>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</si>
  <si>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</si>
  <si>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</si>
  <si>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</si>
  <si>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</si>
  <si>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</si>
  <si>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</si>
  <si>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</si>
  <si>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</si>
  <si>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</si>
  <si>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</si>
  <si>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</si>
  <si>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</si>
  <si>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</si>
  <si>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</si>
  <si>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</si>
  <si>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</si>
  <si>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</si>
  <si>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</si>
  <si>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</si>
  <si>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</si>
  <si>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</si>
  <si>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</si>
  <si>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</si>
  <si>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Public School</t>
  </si>
  <si>
    <t>Glenwood Public School</t>
  </si>
  <si>
    <t>Greenway Park Public School</t>
  </si>
  <si>
    <t>Guise Public School</t>
  </si>
  <si>
    <t>Leppington Public School</t>
  </si>
  <si>
    <t>Lurnea Public School</t>
  </si>
  <si>
    <t>Prestons Public School</t>
  </si>
  <si>
    <t>Casula High School</t>
  </si>
  <si>
    <t>Hurlstone Agricultural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</si>
  <si>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</si>
  <si>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</si>
  <si>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</si>
  <si>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</si>
  <si>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</si>
  <si>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</si>
  <si>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</si>
  <si>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</si>
  <si>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</si>
  <si>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</si>
  <si>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</si>
  <si>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</si>
  <si>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</si>
  <si>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</si>
  <si>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</si>
  <si>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</si>
  <si>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</si>
  <si>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</si>
  <si>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</si>
  <si>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</si>
  <si>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</si>
  <si>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</si>
  <si>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</si>
  <si>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</si>
  <si>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</si>
  <si>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</si>
  <si>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</si>
  <si>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</si>
  <si>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</si>
  <si>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</si>
  <si>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</si>
  <si>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</si>
  <si>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</si>
  <si>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</si>
  <si>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</si>
  <si>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</si>
  <si>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</si>
  <si>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</si>
  <si>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</si>
  <si>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</si>
  <si>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</si>
  <si>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</si>
  <si>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</si>
  <si>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</si>
  <si>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</si>
  <si>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Les Powell School</t>
  </si>
  <si>
    <t>Mainsbridge School</t>
  </si>
  <si>
    <t>Ashcroft High School</t>
  </si>
  <si>
    <t>James Busby High School</t>
  </si>
  <si>
    <t>Miller Technology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</si>
  <si>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</si>
  <si>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</si>
  <si>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</si>
  <si>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</si>
  <si>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</si>
  <si>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</si>
  <si>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</si>
  <si>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</si>
  <si>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</si>
  <si>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</si>
  <si>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</si>
  <si>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Miller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</si>
  <si>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</si>
  <si>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</si>
  <si>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</si>
  <si>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</si>
  <si>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</si>
  <si>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</si>
  <si>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</si>
  <si>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</si>
  <si>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</si>
  <si>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</si>
  <si>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</si>
  <si>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</si>
  <si>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</si>
  <si>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</si>
  <si>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</si>
  <si>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</si>
  <si>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</si>
  <si>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</si>
  <si>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</si>
  <si>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</si>
  <si>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</si>
  <si>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</si>
  <si>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</si>
  <si>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</si>
  <si>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</si>
  <si>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High School</t>
  </si>
  <si>
    <t>Sarah Redfern Public School</t>
  </si>
  <si>
    <t>St Andrews Public School</t>
  </si>
  <si>
    <t>The Grange Public School</t>
  </si>
  <si>
    <t>Blairmount Public School</t>
  </si>
  <si>
    <t>Campbellfield Public School</t>
  </si>
  <si>
    <t>Claymore Public School</t>
  </si>
  <si>
    <t>Eschol Park Public School</t>
  </si>
  <si>
    <t>Ingleburn Public School</t>
  </si>
  <si>
    <t>Kearns Public School</t>
  </si>
  <si>
    <t>Leumeah Public School</t>
  </si>
  <si>
    <t>Macquarie Fields Public School</t>
  </si>
  <si>
    <t>Minto Public School</t>
  </si>
  <si>
    <t>Robert Townson Public School</t>
  </si>
  <si>
    <t>Sackville Street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</si>
  <si>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</si>
  <si>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</si>
  <si>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</si>
  <si>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</si>
  <si>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</si>
  <si>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</si>
  <si>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</si>
  <si>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</si>
  <si>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</si>
  <si>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</si>
  <si>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</si>
  <si>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</si>
  <si>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</si>
  <si>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</si>
  <si>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</si>
  <si>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</si>
  <si>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</si>
  <si>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</si>
  <si>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</si>
  <si>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</si>
  <si>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</si>
  <si>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</si>
  <si>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</si>
  <si>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</si>
  <si>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</si>
  <si>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</si>
  <si>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</si>
  <si>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</si>
  <si>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</si>
  <si>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</si>
  <si>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</si>
  <si>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</si>
  <si>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</si>
  <si>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</si>
  <si>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</si>
  <si>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</si>
  <si>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</si>
  <si>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</si>
  <si>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</si>
  <si>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</si>
  <si>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</si>
  <si>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</si>
  <si>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</si>
  <si>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</si>
  <si>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</si>
  <si>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</si>
  <si>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</si>
  <si>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</si>
  <si>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</si>
  <si>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</si>
  <si>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</si>
  <si>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</si>
  <si>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</si>
  <si>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</si>
  <si>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</si>
  <si>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</si>
  <si>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</si>
  <si>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</si>
  <si>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</si>
  <si>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</si>
  <si>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</si>
  <si>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Bi-Annual</t>
  </si>
  <si>
    <t>Grease Pit</t>
  </si>
  <si>
    <t>Clay Arrestor</t>
  </si>
  <si>
    <t>Dilution Pit</t>
  </si>
  <si>
    <t>1*</t>
  </si>
  <si>
    <t>* combination tank (clay and dilution)</t>
  </si>
  <si>
    <t>3*</t>
  </si>
  <si>
    <t>* 1 clay pit</t>
  </si>
  <si>
    <t>2*</t>
  </si>
  <si>
    <t>Cost Per Annum (ex GST)</t>
  </si>
  <si>
    <t>PART B - Tender Response Schedules (Price)</t>
  </si>
  <si>
    <t>SI-SWS-2026-P001</t>
  </si>
  <si>
    <t>Proactive Service:</t>
  </si>
  <si>
    <t>#12 Grease and Clay Arrestors and Dilution Pits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</si>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</sst>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6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3" fillId="0" borderId="0" xfId="0" applyFont="1"/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44" fontId="0" fillId="5" borderId="1" xfId="1" applyFont="1" applyFill="1" applyBorder="1" applyProtection="1"/>
    <xf numFmtId="0" fontId="13" fillId="4" borderId="1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/>
    </xf>
    <xf numFmtId="0" fontId="13" fillId="4" borderId="13" xfId="0" applyFont="1" applyFill="1" applyBorder="1"/>
    <xf numFmtId="0" fontId="13" fillId="4" borderId="14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right"/>
    </xf>
    <xf numFmtId="44" fontId="7" fillId="4" borderId="16" xfId="0" applyNumberFormat="1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14" fillId="4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3" fillId="0" borderId="17" xfId="0" applyFont="1" applyBorder="1" applyAlignment="1">
      <alignment horizontal="center" vertical="center" wrapText="1"/>
    </xf>
    <xf numFmtId="0" fontId="0" fillId="0" borderId="15" xfId="0" applyBorder="1"/>
    <xf numFmtId="0" fontId="7" fillId="4" borderId="16" xfId="0" applyFont="1" applyFill="1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4" fillId="4" borderId="8" xfId="0" applyFont="1" applyFill="1" applyBorder="1" applyAlignment="1">
      <alignment horizontal="right" vertical="top"/>
    </xf>
    <xf numFmtId="0" fontId="4" fillId="4" borderId="7" xfId="0" applyFont="1" applyFill="1" applyBorder="1" applyAlignment="1">
      <alignment horizontal="right" vertical="top"/>
    </xf>
    <xf numFmtId="14" fontId="11" fillId="5" borderId="16" xfId="0" applyNumberFormat="1" applyFont="1" applyFill="1" applyBorder="1" applyAlignment="1" applyProtection="1">
      <alignment horizontal="left" vertical="top"/>
      <protection locked="0"/>
    </xf>
    <xf numFmtId="14" fontId="11" fillId="5" borderId="18" xfId="0" applyNumberFormat="1" applyFont="1" applyFill="1" applyBorder="1" applyAlignment="1" applyProtection="1">
      <alignment horizontal="left" vertical="top"/>
      <protection locked="0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4" fontId="11" fillId="5" borderId="1" xfId="0" applyNumberFormat="1" applyFont="1" applyFill="1" applyBorder="1" applyAlignment="1" applyProtection="1">
      <alignment horizontal="left" vertical="center"/>
      <protection locked="0"/>
    </xf>
    <xf numFmtId="14" fontId="11" fillId="5" borderId="12" xfId="0" applyNumberFormat="1" applyFont="1" applyFill="1" applyBorder="1" applyAlignment="1" applyProtection="1">
      <alignment horizontal="left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I347"/>
  <sheetViews>
    <sheetView showGridLines="0" tabSelected="1" view="pageBreakPreview" zoomScaleNormal="70" zoomScaleSheetLayoutView="100" workbookViewId="0">
      <selection activeCell="D9" sqref="D9:H9"/>
    </sheetView>
  </sheetViews>
  <sheetFormatPr defaultRowHeight="14" x14ac:dyDescent="0.3"/>
  <cols>
    <col min="1" max="1" width="2.33203125" customWidth="1"/>
    <col min="2" max="2" width="40.5" customWidth="1"/>
    <col min="3" max="3" width="10.4140625" style="49" customWidth="1"/>
    <col min="4" max="4" width="16.83203125" bestFit="1" customWidth="1"/>
    <col min="5" max="5" width="15.08203125" customWidth="1"/>
    <col min="6" max="6" width="10.1640625" style="5" customWidth="1"/>
    <col min="7" max="7" width="12.9140625" style="5" customWidth="1"/>
    <col min="8" max="8" width="12.5" style="5" bestFit="1" customWidth="1"/>
    <col min="9" max="9" width="13.5" style="5" bestFit="1" customWidth="1"/>
    <col min="10" max="10" width="2.4140625" customWidth="1"/>
  </cols>
  <sheetData>
    <row r="1" spans="2:9" ht="14.25" customHeight="1" thickBot="1" x14ac:dyDescent="0.35">
      <c r="B1" s="2"/>
      <c r="C1" s="3"/>
      <c r="D1" s="2"/>
      <c r="E1" s="2"/>
      <c r="F1" s="4"/>
    </row>
    <row r="2" spans="2:9" s="2" customFormat="1" ht="105" customHeight="1" thickBot="1" x14ac:dyDescent="0.35">
      <c r="B2" s="64"/>
      <c r="C2" s="65"/>
      <c r="D2" s="65"/>
      <c r="E2" s="65"/>
      <c r="F2" s="65"/>
      <c r="G2" s="4"/>
      <c r="H2" s="4"/>
      <c r="I2" s="4"/>
    </row>
    <row r="3" spans="2:9" s="2" customFormat="1" ht="51.75" customHeight="1" x14ac:dyDescent="0.6">
      <c r="B3" s="63" t="s">
        <v>328</v>
      </c>
      <c r="C3" s="63"/>
      <c r="D3" s="63"/>
      <c r="E3" s="63"/>
      <c r="F3" s="63"/>
      <c r="G3" s="4"/>
      <c r="H3" s="4"/>
      <c r="I3" s="4"/>
    </row>
    <row r="4" spans="2:9" s="2" customFormat="1" ht="15.75" customHeight="1" thickBot="1" x14ac:dyDescent="0.35">
      <c r="B4" s="6"/>
      <c r="C4" s="7"/>
      <c r="D4" s="6"/>
      <c r="E4" s="6"/>
      <c r="F4" s="8"/>
      <c r="G4" s="4"/>
      <c r="H4" s="4"/>
      <c r="I4" s="4"/>
    </row>
    <row r="5" spans="2:9" s="10" customFormat="1" ht="20.149999999999999" customHeight="1" x14ac:dyDescent="0.3">
      <c r="B5" s="66" t="s">
        <v>0</v>
      </c>
      <c r="C5" s="67"/>
      <c r="D5" s="72" t="s">
        <v>329</v>
      </c>
      <c r="E5" s="72"/>
      <c r="F5" s="72"/>
      <c r="G5" s="72"/>
      <c r="H5" s="73"/>
      <c r="I5" s="9"/>
    </row>
    <row r="6" spans="2:9" s="10" customFormat="1" ht="20.149999999999999" customHeight="1" x14ac:dyDescent="0.3">
      <c r="B6" s="68" t="s">
        <v>330</v>
      </c>
      <c r="C6" s="69"/>
      <c r="D6" s="70" t="s">
        <v>331</v>
      </c>
      <c r="E6" s="70"/>
      <c r="F6" s="70"/>
      <c r="G6" s="70"/>
      <c r="H6" s="71"/>
      <c r="I6" s="9"/>
    </row>
    <row r="7" spans="2:9" s="10" customFormat="1" ht="20.149999999999999" customHeight="1" x14ac:dyDescent="0.3">
      <c r="B7" s="68" t="s">
        <v>317</v>
      </c>
      <c r="C7" s="69"/>
      <c r="D7" s="70" t="s">
        <v>318</v>
      </c>
      <c r="E7" s="70"/>
      <c r="F7" s="70"/>
      <c r="G7" s="70"/>
      <c r="H7" s="71"/>
      <c r="I7" s="9"/>
    </row>
    <row r="8" spans="2:9" s="10" customFormat="1" ht="20.149999999999999" customHeight="1" x14ac:dyDescent="0.3">
      <c r="B8" s="68" t="s">
        <v>1</v>
      </c>
      <c r="C8" s="69"/>
      <c r="D8" s="74" t="s">
        <v>332</v>
      </c>
      <c r="E8" s="74"/>
      <c r="F8" s="74"/>
      <c r="G8" s="74"/>
      <c r="H8" s="75"/>
      <c r="I8" s="9"/>
    </row>
    <row r="9" spans="2:9" s="10" customFormat="1" ht="48.5" customHeight="1" thickBot="1" x14ac:dyDescent="0.35">
      <c r="B9" s="59" t="s">
        <v>2</v>
      </c>
      <c r="C9" s="60"/>
      <c r="D9" s="61" t="s">
        <v>3</v>
      </c>
      <c r="E9" s="61"/>
      <c r="F9" s="61"/>
      <c r="G9" s="61"/>
      <c r="H9" s="62"/>
      <c r="I9" s="9"/>
    </row>
    <row r="10" spans="2:9" ht="17.149999999999999" customHeight="1" thickBot="1" x14ac:dyDescent="0.45">
      <c r="B10" s="11"/>
      <c r="C10" s="12"/>
      <c r="D10" s="11"/>
      <c r="E10" s="11"/>
      <c r="F10" s="13"/>
    </row>
    <row r="11" spans="2:9" s="18" customFormat="1" ht="28" x14ac:dyDescent="0.25">
      <c r="B11" s="14" t="s">
        <v>4</v>
      </c>
      <c r="C11" s="15" t="s">
        <v>5</v>
      </c>
      <c r="D11" s="16" t="s">
        <v>6</v>
      </c>
      <c r="E11" s="15" t="s">
        <v>327</v>
      </c>
      <c r="F11" s="15" t="s">
        <v>27</v>
      </c>
      <c r="G11" s="15" t="s">
        <v>319</v>
      </c>
      <c r="H11" s="15" t="s">
        <v>320</v>
      </c>
      <c r="I11" s="17" t="s">
        <v>321</v>
      </c>
    </row>
    <row r="12" spans="2:9" s="24" customFormat="1" x14ac:dyDescent="0.3">
      <c r="B12" s="19" t="s">
        <v>12</v>
      </c>
      <c r="C12" s="20">
        <v>8254</v>
      </c>
      <c r="D12" s="20" t="s">
        <v>11</v>
      </c>
      <c r="E12" s="1"/>
      <c r="F12" s="22">
        <f t="shared" ref="F12:F30" si="0">SUM(G12:I12)</f>
        <v>6</v>
      </c>
      <c r="G12" s="22">
        <v>1</v>
      </c>
      <c r="H12" s="22">
        <v>4</v>
      </c>
      <c r="I12" s="23">
        <v>1</v>
      </c>
    </row>
    <row r="13" spans="2:9" s="25" customFormat="1" x14ac:dyDescent="0.3">
      <c r="B13" s="19" t="s">
        <v>16</v>
      </c>
      <c r="C13" s="20">
        <v>7405</v>
      </c>
      <c r="D13" s="20" t="s">
        <v>11</v>
      </c>
      <c r="E13" s="21"/>
      <c r="F13" s="22">
        <f t="shared" si="0"/>
        <v>0</v>
      </c>
      <c r="G13" s="22"/>
      <c r="H13" s="22"/>
      <c r="I13" s="23"/>
    </row>
    <row r="14" spans="2:9" s="25" customFormat="1" x14ac:dyDescent="0.3">
      <c r="B14" s="19" t="s">
        <v>7</v>
      </c>
      <c r="C14" s="20">
        <v>8381</v>
      </c>
      <c r="D14" s="20" t="s">
        <v>11</v>
      </c>
      <c r="E14" s="1"/>
      <c r="F14" s="22">
        <f t="shared" si="0"/>
        <v>6</v>
      </c>
      <c r="G14" s="22">
        <v>1</v>
      </c>
      <c r="H14" s="22">
        <v>3</v>
      </c>
      <c r="I14" s="23">
        <v>2</v>
      </c>
    </row>
    <row r="15" spans="2:9" s="24" customFormat="1" x14ac:dyDescent="0.3">
      <c r="B15" s="19" t="s">
        <v>8</v>
      </c>
      <c r="C15" s="20">
        <v>5246</v>
      </c>
      <c r="D15" s="20" t="s">
        <v>11</v>
      </c>
      <c r="E15" s="21"/>
      <c r="F15" s="22">
        <f t="shared" si="0"/>
        <v>0</v>
      </c>
      <c r="G15" s="22"/>
      <c r="H15" s="22"/>
      <c r="I15" s="23"/>
    </row>
    <row r="16" spans="2:9" s="24" customFormat="1" x14ac:dyDescent="0.3">
      <c r="B16" s="19" t="s">
        <v>9</v>
      </c>
      <c r="C16" s="20">
        <v>5529</v>
      </c>
      <c r="D16" s="20" t="s">
        <v>11</v>
      </c>
      <c r="E16" s="21"/>
      <c r="F16" s="22">
        <f t="shared" si="0"/>
        <v>0</v>
      </c>
      <c r="G16" s="22"/>
      <c r="H16" s="22"/>
      <c r="I16" s="23"/>
    </row>
    <row r="17" spans="2:9" s="24" customFormat="1" x14ac:dyDescent="0.3">
      <c r="B17" s="19" t="s">
        <v>10</v>
      </c>
      <c r="C17" s="20">
        <v>5652</v>
      </c>
      <c r="D17" s="20" t="s">
        <v>11</v>
      </c>
      <c r="E17" s="1"/>
      <c r="F17" s="22">
        <f t="shared" si="0"/>
        <v>1</v>
      </c>
      <c r="G17" s="22">
        <v>1</v>
      </c>
      <c r="H17" s="22"/>
      <c r="I17" s="23"/>
    </row>
    <row r="18" spans="2:9" s="25" customFormat="1" x14ac:dyDescent="0.3">
      <c r="B18" s="19" t="s">
        <v>13</v>
      </c>
      <c r="C18" s="20">
        <v>8398</v>
      </c>
      <c r="D18" s="20" t="s">
        <v>11</v>
      </c>
      <c r="E18" s="1"/>
      <c r="F18" s="22">
        <f t="shared" si="0"/>
        <v>5</v>
      </c>
      <c r="G18" s="22">
        <v>1</v>
      </c>
      <c r="H18" s="22">
        <v>1</v>
      </c>
      <c r="I18" s="26">
        <v>3</v>
      </c>
    </row>
    <row r="19" spans="2:9" s="18" customFormat="1" x14ac:dyDescent="0.3">
      <c r="B19" s="19" t="s">
        <v>17</v>
      </c>
      <c r="C19" s="20">
        <v>3789</v>
      </c>
      <c r="D19" s="20" t="s">
        <v>11</v>
      </c>
      <c r="E19" s="21"/>
      <c r="F19" s="22">
        <f t="shared" si="0"/>
        <v>0</v>
      </c>
      <c r="G19" s="22"/>
      <c r="H19" s="22"/>
      <c r="I19" s="23"/>
    </row>
    <row r="20" spans="2:9" s="25" customFormat="1" x14ac:dyDescent="0.3">
      <c r="B20" s="19" t="s">
        <v>18</v>
      </c>
      <c r="C20" s="20">
        <v>3958</v>
      </c>
      <c r="D20" s="20" t="s">
        <v>11</v>
      </c>
      <c r="E20" s="21"/>
      <c r="F20" s="22">
        <f t="shared" si="0"/>
        <v>0</v>
      </c>
      <c r="G20" s="22"/>
      <c r="H20" s="22"/>
      <c r="I20" s="23"/>
    </row>
    <row r="21" spans="2:9" s="25" customFormat="1" x14ac:dyDescent="0.3">
      <c r="B21" s="19" t="s">
        <v>19</v>
      </c>
      <c r="C21" s="20">
        <v>4088</v>
      </c>
      <c r="D21" s="20" t="s">
        <v>11</v>
      </c>
      <c r="E21" s="21"/>
      <c r="F21" s="22">
        <f t="shared" si="0"/>
        <v>0</v>
      </c>
      <c r="G21" s="22"/>
      <c r="H21" s="22"/>
      <c r="I21" s="23"/>
    </row>
    <row r="22" spans="2:9" s="25" customFormat="1" x14ac:dyDescent="0.3">
      <c r="B22" s="19" t="s">
        <v>20</v>
      </c>
      <c r="C22" s="20">
        <v>2826</v>
      </c>
      <c r="D22" s="20" t="s">
        <v>11</v>
      </c>
      <c r="E22" s="21"/>
      <c r="F22" s="22">
        <f t="shared" si="0"/>
        <v>0</v>
      </c>
      <c r="G22" s="22"/>
      <c r="H22" s="22"/>
      <c r="I22" s="23"/>
    </row>
    <row r="23" spans="2:9" s="25" customFormat="1" x14ac:dyDescent="0.3">
      <c r="B23" s="19" t="s">
        <v>21</v>
      </c>
      <c r="C23" s="20">
        <v>4012</v>
      </c>
      <c r="D23" s="20" t="s">
        <v>11</v>
      </c>
      <c r="E23" s="21"/>
      <c r="F23" s="22">
        <f t="shared" si="0"/>
        <v>0</v>
      </c>
      <c r="G23" s="22"/>
      <c r="H23" s="22"/>
      <c r="I23" s="23"/>
    </row>
    <row r="24" spans="2:9" s="25" customFormat="1" x14ac:dyDescent="0.3">
      <c r="B24" s="19" t="s">
        <v>22</v>
      </c>
      <c r="C24" s="20">
        <v>1809</v>
      </c>
      <c r="D24" s="20" t="s">
        <v>11</v>
      </c>
      <c r="E24" s="21"/>
      <c r="F24" s="22">
        <f t="shared" si="0"/>
        <v>0</v>
      </c>
      <c r="G24" s="22"/>
      <c r="H24" s="22"/>
      <c r="I24" s="26"/>
    </row>
    <row r="25" spans="2:9" s="18" customFormat="1" x14ac:dyDescent="0.3">
      <c r="B25" s="19" t="s">
        <v>14</v>
      </c>
      <c r="C25" s="20">
        <v>8377</v>
      </c>
      <c r="D25" s="20" t="s">
        <v>11</v>
      </c>
      <c r="E25" s="1"/>
      <c r="F25" s="22">
        <f t="shared" si="0"/>
        <v>5</v>
      </c>
      <c r="G25" s="22">
        <v>1</v>
      </c>
      <c r="H25" s="22">
        <v>2</v>
      </c>
      <c r="I25" s="27">
        <v>2</v>
      </c>
    </row>
    <row r="26" spans="2:9" x14ac:dyDescent="0.3">
      <c r="B26" s="19" t="s">
        <v>23</v>
      </c>
      <c r="C26" s="28">
        <v>4342</v>
      </c>
      <c r="D26" s="20" t="s">
        <v>11</v>
      </c>
      <c r="E26" s="21"/>
      <c r="F26" s="22">
        <f t="shared" si="0"/>
        <v>0</v>
      </c>
      <c r="G26" s="22"/>
      <c r="H26" s="22"/>
      <c r="I26" s="27"/>
    </row>
    <row r="27" spans="2:9" x14ac:dyDescent="0.3">
      <c r="B27" s="19" t="s">
        <v>24</v>
      </c>
      <c r="C27" s="20">
        <v>2958</v>
      </c>
      <c r="D27" s="20" t="s">
        <v>11</v>
      </c>
      <c r="E27" s="21"/>
      <c r="F27" s="22">
        <f t="shared" si="0"/>
        <v>0</v>
      </c>
      <c r="G27" s="22"/>
      <c r="H27" s="22"/>
      <c r="I27" s="27"/>
    </row>
    <row r="28" spans="2:9" x14ac:dyDescent="0.3">
      <c r="B28" s="19" t="s">
        <v>25</v>
      </c>
      <c r="C28" s="20">
        <v>4016</v>
      </c>
      <c r="D28" s="20" t="s">
        <v>11</v>
      </c>
      <c r="E28" s="21"/>
      <c r="F28" s="22">
        <f t="shared" si="0"/>
        <v>0</v>
      </c>
      <c r="G28" s="22"/>
      <c r="H28" s="22"/>
      <c r="I28" s="27"/>
    </row>
    <row r="29" spans="2:9" x14ac:dyDescent="0.3">
      <c r="B29" s="19" t="s">
        <v>15</v>
      </c>
      <c r="C29" s="20">
        <v>8250</v>
      </c>
      <c r="D29" s="20" t="s">
        <v>11</v>
      </c>
      <c r="E29" s="1"/>
      <c r="F29" s="22">
        <f t="shared" si="0"/>
        <v>8</v>
      </c>
      <c r="G29" s="22">
        <v>2</v>
      </c>
      <c r="H29" s="22">
        <v>3</v>
      </c>
      <c r="I29" s="27">
        <v>3</v>
      </c>
    </row>
    <row r="30" spans="2:9" x14ac:dyDescent="0.3">
      <c r="B30" s="19" t="s">
        <v>26</v>
      </c>
      <c r="C30" s="20">
        <v>4151</v>
      </c>
      <c r="D30" s="20" t="s">
        <v>11</v>
      </c>
      <c r="E30" s="21"/>
      <c r="F30" s="22">
        <f t="shared" si="0"/>
        <v>0</v>
      </c>
      <c r="G30" s="22"/>
      <c r="H30" s="22"/>
      <c r="I30" s="27"/>
    </row>
    <row r="31" spans="2:9" ht="14.5" thickBot="1" x14ac:dyDescent="0.35">
      <c r="B31" s="29"/>
      <c r="C31" s="30"/>
      <c r="D31" s="31" t="s">
        <v>28</v>
      </c>
      <c r="E31" s="32">
        <f>SUM(E12:E30)</f>
        <v>0</v>
      </c>
      <c r="F31" s="33">
        <f>SUM(F12:F30)</f>
        <v>31</v>
      </c>
      <c r="G31" s="34"/>
      <c r="H31" s="34"/>
      <c r="I31" s="35"/>
    </row>
    <row r="32" spans="2:9" ht="14.5" thickBot="1" x14ac:dyDescent="0.35">
      <c r="B32" s="36"/>
      <c r="C32" s="37"/>
      <c r="D32" s="36"/>
      <c r="E32" s="6"/>
      <c r="F32" s="38"/>
    </row>
    <row r="33" spans="2:9" ht="28" x14ac:dyDescent="0.3">
      <c r="B33" s="14" t="s">
        <v>4</v>
      </c>
      <c r="C33" s="15" t="s">
        <v>5</v>
      </c>
      <c r="D33" s="16" t="s">
        <v>6</v>
      </c>
      <c r="E33" s="15" t="s">
        <v>327</v>
      </c>
      <c r="F33" s="15" t="s">
        <v>27</v>
      </c>
      <c r="G33" s="15" t="s">
        <v>319</v>
      </c>
      <c r="H33" s="15" t="s">
        <v>320</v>
      </c>
      <c r="I33" s="17" t="s">
        <v>321</v>
      </c>
    </row>
    <row r="34" spans="2:9" x14ac:dyDescent="0.3">
      <c r="B34" s="19" t="s">
        <v>29</v>
      </c>
      <c r="C34" s="20">
        <v>4671</v>
      </c>
      <c r="D34" s="20" t="s">
        <v>49</v>
      </c>
      <c r="E34" s="21"/>
      <c r="F34" s="22">
        <f t="shared" ref="F34:F54" si="1">SUM(G34:I34)</f>
        <v>0</v>
      </c>
      <c r="G34" s="39"/>
      <c r="H34" s="39"/>
      <c r="I34" s="23"/>
    </row>
    <row r="35" spans="2:9" x14ac:dyDescent="0.3">
      <c r="B35" s="19" t="s">
        <v>45</v>
      </c>
      <c r="C35" s="20">
        <v>1360</v>
      </c>
      <c r="D35" s="20" t="s">
        <v>49</v>
      </c>
      <c r="E35" s="21"/>
      <c r="F35" s="22">
        <f t="shared" si="1"/>
        <v>0</v>
      </c>
      <c r="G35" s="39"/>
      <c r="H35" s="39"/>
      <c r="I35" s="23"/>
    </row>
    <row r="36" spans="2:9" x14ac:dyDescent="0.3">
      <c r="B36" s="19" t="s">
        <v>33</v>
      </c>
      <c r="C36" s="20">
        <v>1580</v>
      </c>
      <c r="D36" s="20" t="s">
        <v>49</v>
      </c>
      <c r="E36" s="21"/>
      <c r="F36" s="22">
        <f t="shared" si="1"/>
        <v>0</v>
      </c>
      <c r="G36" s="39"/>
      <c r="H36" s="39"/>
      <c r="I36" s="23"/>
    </row>
    <row r="37" spans="2:9" x14ac:dyDescent="0.3">
      <c r="B37" s="19" t="s">
        <v>34</v>
      </c>
      <c r="C37" s="20">
        <v>4625</v>
      </c>
      <c r="D37" s="20" t="s">
        <v>49</v>
      </c>
      <c r="E37" s="21"/>
      <c r="F37" s="22">
        <f t="shared" si="1"/>
        <v>0</v>
      </c>
      <c r="G37" s="39"/>
      <c r="H37" s="39"/>
      <c r="I37" s="23"/>
    </row>
    <row r="38" spans="2:9" x14ac:dyDescent="0.3">
      <c r="B38" s="19" t="s">
        <v>46</v>
      </c>
      <c r="C38" s="20">
        <v>8584</v>
      </c>
      <c r="D38" s="20" t="s">
        <v>49</v>
      </c>
      <c r="E38" s="1"/>
      <c r="F38" s="22">
        <f t="shared" si="1"/>
        <v>3</v>
      </c>
      <c r="G38" s="39">
        <v>1</v>
      </c>
      <c r="H38" s="39"/>
      <c r="I38" s="23">
        <v>2</v>
      </c>
    </row>
    <row r="39" spans="2:9" x14ac:dyDescent="0.3">
      <c r="B39" s="19" t="s">
        <v>30</v>
      </c>
      <c r="C39" s="20">
        <v>4667</v>
      </c>
      <c r="D39" s="20" t="s">
        <v>49</v>
      </c>
      <c r="E39" s="21"/>
      <c r="F39" s="22">
        <f t="shared" si="1"/>
        <v>0</v>
      </c>
      <c r="G39" s="39"/>
      <c r="H39" s="39"/>
      <c r="I39" s="23"/>
    </row>
    <row r="40" spans="2:9" x14ac:dyDescent="0.3">
      <c r="B40" s="19" t="s">
        <v>31</v>
      </c>
      <c r="C40" s="20">
        <v>4682</v>
      </c>
      <c r="D40" s="20" t="s">
        <v>49</v>
      </c>
      <c r="E40" s="1"/>
      <c r="F40" s="22">
        <f t="shared" si="1"/>
        <v>1</v>
      </c>
      <c r="G40" s="39">
        <v>1</v>
      </c>
      <c r="H40" s="39"/>
      <c r="I40" s="26"/>
    </row>
    <row r="41" spans="2:9" x14ac:dyDescent="0.3">
      <c r="B41" s="19" t="s">
        <v>35</v>
      </c>
      <c r="C41" s="20">
        <v>4628</v>
      </c>
      <c r="D41" s="20" t="s">
        <v>49</v>
      </c>
      <c r="E41" s="1"/>
      <c r="F41" s="22">
        <f t="shared" si="1"/>
        <v>1</v>
      </c>
      <c r="G41" s="39">
        <v>1</v>
      </c>
      <c r="H41" s="39"/>
      <c r="I41" s="23"/>
    </row>
    <row r="42" spans="2:9" x14ac:dyDescent="0.3">
      <c r="B42" s="19" t="s">
        <v>50</v>
      </c>
      <c r="C42" s="20">
        <v>3615</v>
      </c>
      <c r="D42" s="20" t="s">
        <v>49</v>
      </c>
      <c r="E42" s="21"/>
      <c r="F42" s="22">
        <f t="shared" si="1"/>
        <v>0</v>
      </c>
      <c r="G42" s="39"/>
      <c r="H42" s="39"/>
      <c r="I42" s="23"/>
    </row>
    <row r="43" spans="2:9" x14ac:dyDescent="0.3">
      <c r="B43" s="19" t="s">
        <v>36</v>
      </c>
      <c r="C43" s="20">
        <v>2431</v>
      </c>
      <c r="D43" s="20" t="s">
        <v>49</v>
      </c>
      <c r="E43" s="21"/>
      <c r="F43" s="22">
        <f t="shared" si="1"/>
        <v>0</v>
      </c>
      <c r="G43" s="39"/>
      <c r="H43" s="39"/>
      <c r="I43" s="23"/>
    </row>
    <row r="44" spans="2:9" x14ac:dyDescent="0.3">
      <c r="B44" s="19" t="s">
        <v>47</v>
      </c>
      <c r="C44" s="20">
        <v>8286</v>
      </c>
      <c r="D44" s="20" t="s">
        <v>49</v>
      </c>
      <c r="E44" s="1"/>
      <c r="F44" s="22">
        <f t="shared" si="1"/>
        <v>4</v>
      </c>
      <c r="G44" s="39">
        <v>1</v>
      </c>
      <c r="H44" s="39">
        <v>2</v>
      </c>
      <c r="I44" s="23">
        <v>1</v>
      </c>
    </row>
    <row r="45" spans="2:9" x14ac:dyDescent="0.3">
      <c r="B45" s="19" t="s">
        <v>37</v>
      </c>
      <c r="C45" s="20">
        <v>4597</v>
      </c>
      <c r="D45" s="20" t="s">
        <v>49</v>
      </c>
      <c r="E45" s="21"/>
      <c r="F45" s="22">
        <f t="shared" si="1"/>
        <v>0</v>
      </c>
      <c r="G45" s="39"/>
      <c r="H45" s="39"/>
      <c r="I45" s="23"/>
    </row>
    <row r="46" spans="2:9" x14ac:dyDescent="0.3">
      <c r="B46" s="19" t="s">
        <v>38</v>
      </c>
      <c r="C46" s="20">
        <v>2659</v>
      </c>
      <c r="D46" s="20" t="s">
        <v>49</v>
      </c>
      <c r="E46" s="21"/>
      <c r="F46" s="22">
        <f t="shared" si="1"/>
        <v>0</v>
      </c>
      <c r="G46" s="39"/>
      <c r="H46" s="39"/>
      <c r="I46" s="26"/>
    </row>
    <row r="47" spans="2:9" x14ac:dyDescent="0.3">
      <c r="B47" s="19" t="s">
        <v>39</v>
      </c>
      <c r="C47" s="20">
        <v>2704</v>
      </c>
      <c r="D47" s="20" t="s">
        <v>49</v>
      </c>
      <c r="E47" s="21"/>
      <c r="F47" s="22">
        <f t="shared" si="1"/>
        <v>0</v>
      </c>
      <c r="G47" s="39"/>
      <c r="H47" s="39"/>
      <c r="I47" s="27"/>
    </row>
    <row r="48" spans="2:9" x14ac:dyDescent="0.3">
      <c r="B48" s="19" t="s">
        <v>40</v>
      </c>
      <c r="C48" s="20">
        <v>4621</v>
      </c>
      <c r="D48" s="20" t="s">
        <v>49</v>
      </c>
      <c r="E48" s="21"/>
      <c r="F48" s="22">
        <f t="shared" si="1"/>
        <v>0</v>
      </c>
      <c r="G48" s="39"/>
      <c r="H48" s="39"/>
      <c r="I48" s="27"/>
    </row>
    <row r="49" spans="2:9" x14ac:dyDescent="0.3">
      <c r="B49" s="19" t="s">
        <v>48</v>
      </c>
      <c r="C49" s="28">
        <v>8916</v>
      </c>
      <c r="D49" s="20" t="s">
        <v>49</v>
      </c>
      <c r="E49" s="1"/>
      <c r="F49" s="22">
        <f t="shared" si="1"/>
        <v>4</v>
      </c>
      <c r="G49" s="39">
        <v>1</v>
      </c>
      <c r="H49" s="39">
        <v>2</v>
      </c>
      <c r="I49" s="27">
        <v>1</v>
      </c>
    </row>
    <row r="50" spans="2:9" x14ac:dyDescent="0.3">
      <c r="B50" s="19" t="s">
        <v>41</v>
      </c>
      <c r="C50" s="28">
        <v>4651</v>
      </c>
      <c r="D50" s="20" t="s">
        <v>49</v>
      </c>
      <c r="E50" s="21"/>
      <c r="F50" s="22">
        <f t="shared" si="1"/>
        <v>0</v>
      </c>
      <c r="G50" s="39"/>
      <c r="H50" s="39"/>
      <c r="I50" s="27"/>
    </row>
    <row r="51" spans="2:9" x14ac:dyDescent="0.3">
      <c r="B51" s="19" t="s">
        <v>42</v>
      </c>
      <c r="C51" s="28">
        <v>2999</v>
      </c>
      <c r="D51" s="20" t="s">
        <v>49</v>
      </c>
      <c r="E51" s="21"/>
      <c r="F51" s="22">
        <f t="shared" si="1"/>
        <v>0</v>
      </c>
      <c r="G51" s="39"/>
      <c r="H51" s="39"/>
      <c r="I51" s="27"/>
    </row>
    <row r="52" spans="2:9" x14ac:dyDescent="0.3">
      <c r="B52" s="19" t="s">
        <v>43</v>
      </c>
      <c r="C52" s="20">
        <v>3346</v>
      </c>
      <c r="D52" s="20" t="s">
        <v>49</v>
      </c>
      <c r="E52" s="21"/>
      <c r="F52" s="22">
        <f t="shared" si="1"/>
        <v>0</v>
      </c>
      <c r="G52" s="39"/>
      <c r="H52" s="39"/>
      <c r="I52" s="27"/>
    </row>
    <row r="53" spans="2:9" x14ac:dyDescent="0.3">
      <c r="B53" s="19" t="s">
        <v>44</v>
      </c>
      <c r="C53" s="20">
        <v>3744</v>
      </c>
      <c r="D53" s="20" t="s">
        <v>49</v>
      </c>
      <c r="E53" s="21"/>
      <c r="F53" s="22">
        <f t="shared" si="1"/>
        <v>0</v>
      </c>
      <c r="G53" s="39"/>
      <c r="H53" s="39"/>
      <c r="I53" s="27"/>
    </row>
    <row r="54" spans="2:9" x14ac:dyDescent="0.3">
      <c r="B54" s="19" t="s">
        <v>32</v>
      </c>
      <c r="C54" s="20">
        <v>5766</v>
      </c>
      <c r="D54" s="20" t="s">
        <v>49</v>
      </c>
      <c r="E54" s="21"/>
      <c r="F54" s="22">
        <f t="shared" si="1"/>
        <v>0</v>
      </c>
      <c r="G54" s="39"/>
      <c r="H54" s="39"/>
      <c r="I54" s="27"/>
    </row>
    <row r="55" spans="2:9" ht="14.5" thickBot="1" x14ac:dyDescent="0.35">
      <c r="B55" s="29"/>
      <c r="C55" s="30"/>
      <c r="D55" s="31" t="s">
        <v>28</v>
      </c>
      <c r="E55" s="32">
        <f>SUM(E34:E54)</f>
        <v>0</v>
      </c>
      <c r="F55" s="33">
        <f>SUM(F34:F54)</f>
        <v>13</v>
      </c>
      <c r="G55" s="34"/>
      <c r="H55" s="34"/>
      <c r="I55" s="35"/>
    </row>
    <row r="56" spans="2:9" ht="14.5" thickBot="1" x14ac:dyDescent="0.35">
      <c r="B56" s="36"/>
      <c r="C56" s="37"/>
      <c r="D56" s="36"/>
      <c r="E56" s="6"/>
      <c r="F56" s="38"/>
    </row>
    <row r="57" spans="2:9" ht="28" x14ac:dyDescent="0.3">
      <c r="B57" s="14" t="s">
        <v>4</v>
      </c>
      <c r="C57" s="15" t="s">
        <v>5</v>
      </c>
      <c r="D57" s="16" t="s">
        <v>6</v>
      </c>
      <c r="E57" s="15" t="s">
        <v>327</v>
      </c>
      <c r="F57" s="15" t="s">
        <v>27</v>
      </c>
      <c r="G57" s="15" t="s">
        <v>319</v>
      </c>
      <c r="H57" s="15" t="s">
        <v>320</v>
      </c>
      <c r="I57" s="17" t="s">
        <v>321</v>
      </c>
    </row>
    <row r="58" spans="2:9" x14ac:dyDescent="0.3">
      <c r="B58" s="19" t="s">
        <v>58</v>
      </c>
      <c r="C58" s="20">
        <v>8493</v>
      </c>
      <c r="D58" s="40" t="s">
        <v>54</v>
      </c>
      <c r="E58" s="1"/>
      <c r="F58" s="22">
        <f t="shared" ref="F58:F77" si="2">SUM(G58:I58)</f>
        <v>4</v>
      </c>
      <c r="G58" s="39">
        <v>2</v>
      </c>
      <c r="H58" s="39">
        <v>1</v>
      </c>
      <c r="I58" s="23">
        <v>1</v>
      </c>
    </row>
    <row r="59" spans="2:9" x14ac:dyDescent="0.3">
      <c r="B59" s="19" t="s">
        <v>55</v>
      </c>
      <c r="C59" s="20">
        <v>8570</v>
      </c>
      <c r="D59" s="40" t="s">
        <v>54</v>
      </c>
      <c r="E59" s="1"/>
      <c r="F59" s="22">
        <f t="shared" si="2"/>
        <v>13</v>
      </c>
      <c r="G59" s="39">
        <v>1</v>
      </c>
      <c r="H59" s="39">
        <v>10</v>
      </c>
      <c r="I59" s="23">
        <v>2</v>
      </c>
    </row>
    <row r="60" spans="2:9" x14ac:dyDescent="0.3">
      <c r="B60" s="19" t="s">
        <v>59</v>
      </c>
      <c r="C60" s="20">
        <v>4505</v>
      </c>
      <c r="D60" s="40" t="s">
        <v>54</v>
      </c>
      <c r="E60" s="21"/>
      <c r="F60" s="22">
        <f t="shared" si="2"/>
        <v>0</v>
      </c>
      <c r="G60" s="39"/>
      <c r="H60" s="39"/>
      <c r="I60" s="23"/>
    </row>
    <row r="61" spans="2:9" x14ac:dyDescent="0.3">
      <c r="B61" s="19" t="s">
        <v>51</v>
      </c>
      <c r="C61" s="20">
        <v>5508</v>
      </c>
      <c r="D61" s="40" t="s">
        <v>54</v>
      </c>
      <c r="E61" s="21"/>
      <c r="F61" s="22">
        <f t="shared" si="2"/>
        <v>0</v>
      </c>
      <c r="G61" s="39"/>
      <c r="H61" s="39"/>
      <c r="I61" s="23"/>
    </row>
    <row r="62" spans="2:9" x14ac:dyDescent="0.3">
      <c r="B62" s="19" t="s">
        <v>60</v>
      </c>
      <c r="C62" s="20">
        <v>4403</v>
      </c>
      <c r="D62" s="40" t="s">
        <v>54</v>
      </c>
      <c r="E62" s="21"/>
      <c r="F62" s="22">
        <f t="shared" si="2"/>
        <v>0</v>
      </c>
      <c r="G62" s="39"/>
      <c r="H62" s="39"/>
      <c r="I62" s="23"/>
    </row>
    <row r="63" spans="2:9" x14ac:dyDescent="0.3">
      <c r="B63" s="19" t="s">
        <v>61</v>
      </c>
      <c r="C63" s="20">
        <v>4458</v>
      </c>
      <c r="D63" s="40" t="s">
        <v>54</v>
      </c>
      <c r="E63" s="21"/>
      <c r="F63" s="22">
        <f t="shared" si="2"/>
        <v>0</v>
      </c>
      <c r="G63" s="39"/>
      <c r="H63" s="39"/>
      <c r="I63" s="23"/>
    </row>
    <row r="64" spans="2:9" x14ac:dyDescent="0.3">
      <c r="B64" s="19" t="s">
        <v>62</v>
      </c>
      <c r="C64" s="20">
        <v>4277</v>
      </c>
      <c r="D64" s="40" t="s">
        <v>54</v>
      </c>
      <c r="E64" s="21"/>
      <c r="F64" s="22">
        <f t="shared" si="2"/>
        <v>0</v>
      </c>
      <c r="G64" s="39"/>
      <c r="H64" s="39"/>
      <c r="I64" s="23"/>
    </row>
    <row r="65" spans="2:9" x14ac:dyDescent="0.3">
      <c r="B65" s="19" t="s">
        <v>63</v>
      </c>
      <c r="C65" s="20">
        <v>4126</v>
      </c>
      <c r="D65" s="40" t="s">
        <v>54</v>
      </c>
      <c r="E65" s="21"/>
      <c r="F65" s="22">
        <f t="shared" si="2"/>
        <v>0</v>
      </c>
      <c r="G65" s="39"/>
      <c r="H65" s="39"/>
      <c r="I65" s="23"/>
    </row>
    <row r="66" spans="2:9" x14ac:dyDescent="0.3">
      <c r="B66" s="19" t="s">
        <v>56</v>
      </c>
      <c r="C66" s="20">
        <v>8180</v>
      </c>
      <c r="D66" s="40" t="s">
        <v>54</v>
      </c>
      <c r="E66" s="1"/>
      <c r="F66" s="22">
        <f t="shared" si="2"/>
        <v>7</v>
      </c>
      <c r="G66" s="39">
        <v>1</v>
      </c>
      <c r="H66" s="39">
        <v>6</v>
      </c>
      <c r="I66" s="23"/>
    </row>
    <row r="67" spans="2:9" x14ac:dyDescent="0.3">
      <c r="B67" s="19" t="s">
        <v>64</v>
      </c>
      <c r="C67" s="20">
        <v>1486</v>
      </c>
      <c r="D67" s="40" t="s">
        <v>54</v>
      </c>
      <c r="E67" s="21"/>
      <c r="F67" s="22">
        <f t="shared" si="2"/>
        <v>0</v>
      </c>
      <c r="G67" s="39"/>
      <c r="H67" s="39"/>
      <c r="I67" s="23"/>
    </row>
    <row r="68" spans="2:9" x14ac:dyDescent="0.3">
      <c r="B68" s="19" t="s">
        <v>65</v>
      </c>
      <c r="C68" s="20">
        <v>4479</v>
      </c>
      <c r="D68" s="40" t="s">
        <v>54</v>
      </c>
      <c r="E68" s="21"/>
      <c r="F68" s="22">
        <f t="shared" si="2"/>
        <v>0</v>
      </c>
      <c r="G68" s="39"/>
      <c r="H68" s="39"/>
      <c r="I68" s="23"/>
    </row>
    <row r="69" spans="2:9" x14ac:dyDescent="0.3">
      <c r="B69" s="19" t="s">
        <v>66</v>
      </c>
      <c r="C69" s="20">
        <v>2285</v>
      </c>
      <c r="D69" s="40" t="s">
        <v>54</v>
      </c>
      <c r="E69" s="21"/>
      <c r="F69" s="22">
        <f t="shared" si="2"/>
        <v>0</v>
      </c>
      <c r="G69" s="39"/>
      <c r="H69" s="39"/>
      <c r="I69" s="23"/>
    </row>
    <row r="70" spans="2:9" x14ac:dyDescent="0.3">
      <c r="B70" s="19" t="s">
        <v>52</v>
      </c>
      <c r="C70" s="20">
        <v>5753</v>
      </c>
      <c r="D70" s="40" t="s">
        <v>54</v>
      </c>
      <c r="E70" s="21"/>
      <c r="F70" s="22">
        <f t="shared" si="2"/>
        <v>0</v>
      </c>
      <c r="G70" s="39"/>
      <c r="H70" s="39"/>
      <c r="I70" s="23"/>
    </row>
    <row r="71" spans="2:9" x14ac:dyDescent="0.3">
      <c r="B71" s="19" t="s">
        <v>53</v>
      </c>
      <c r="C71" s="20">
        <v>5721</v>
      </c>
      <c r="D71" s="40" t="s">
        <v>54</v>
      </c>
      <c r="E71" s="21"/>
      <c r="F71" s="22">
        <f t="shared" si="2"/>
        <v>0</v>
      </c>
      <c r="G71" s="39"/>
      <c r="H71" s="39"/>
      <c r="I71" s="23"/>
    </row>
    <row r="72" spans="2:9" x14ac:dyDescent="0.3">
      <c r="B72" s="19" t="s">
        <v>67</v>
      </c>
      <c r="C72" s="20">
        <v>4537</v>
      </c>
      <c r="D72" s="40" t="s">
        <v>54</v>
      </c>
      <c r="E72" s="21"/>
      <c r="F72" s="22">
        <f t="shared" si="2"/>
        <v>0</v>
      </c>
      <c r="G72" s="39"/>
      <c r="H72" s="39"/>
      <c r="I72" s="23"/>
    </row>
    <row r="73" spans="2:9" x14ac:dyDescent="0.3">
      <c r="B73" s="19" t="s">
        <v>68</v>
      </c>
      <c r="C73" s="20">
        <v>4489</v>
      </c>
      <c r="D73" s="40" t="s">
        <v>54</v>
      </c>
      <c r="E73" s="21"/>
      <c r="F73" s="22">
        <f t="shared" si="2"/>
        <v>0</v>
      </c>
      <c r="G73" s="39"/>
      <c r="H73" s="39"/>
      <c r="I73" s="23"/>
    </row>
    <row r="74" spans="2:9" x14ac:dyDescent="0.3">
      <c r="B74" s="19" t="s">
        <v>69</v>
      </c>
      <c r="C74" s="20">
        <v>4603</v>
      </c>
      <c r="D74" s="40" t="s">
        <v>54</v>
      </c>
      <c r="E74" s="21"/>
      <c r="F74" s="22">
        <f t="shared" si="2"/>
        <v>0</v>
      </c>
      <c r="G74" s="39"/>
      <c r="H74" s="39"/>
      <c r="I74" s="23"/>
    </row>
    <row r="75" spans="2:9" x14ac:dyDescent="0.3">
      <c r="B75" s="19" t="s">
        <v>70</v>
      </c>
      <c r="C75" s="20">
        <v>4539</v>
      </c>
      <c r="D75" s="40" t="s">
        <v>54</v>
      </c>
      <c r="E75" s="21"/>
      <c r="F75" s="22">
        <f t="shared" si="2"/>
        <v>0</v>
      </c>
      <c r="G75" s="39"/>
      <c r="H75" s="39"/>
      <c r="I75" s="23"/>
    </row>
    <row r="76" spans="2:9" x14ac:dyDescent="0.3">
      <c r="B76" s="19" t="s">
        <v>57</v>
      </c>
      <c r="C76" s="20">
        <v>8589</v>
      </c>
      <c r="D76" s="40" t="s">
        <v>54</v>
      </c>
      <c r="E76" s="1"/>
      <c r="F76" s="22">
        <f t="shared" si="2"/>
        <v>6</v>
      </c>
      <c r="G76" s="39">
        <v>1</v>
      </c>
      <c r="H76" s="39">
        <v>4</v>
      </c>
      <c r="I76" s="23">
        <v>1</v>
      </c>
    </row>
    <row r="77" spans="2:9" x14ac:dyDescent="0.3">
      <c r="B77" s="19" t="s">
        <v>71</v>
      </c>
      <c r="C77" s="20">
        <v>4492</v>
      </c>
      <c r="D77" s="40" t="s">
        <v>54</v>
      </c>
      <c r="E77" s="1"/>
      <c r="F77" s="22">
        <f t="shared" si="2"/>
        <v>2</v>
      </c>
      <c r="G77" s="39"/>
      <c r="H77" s="39"/>
      <c r="I77" s="23">
        <v>2</v>
      </c>
    </row>
    <row r="78" spans="2:9" ht="14.5" thickBot="1" x14ac:dyDescent="0.35">
      <c r="B78" s="29"/>
      <c r="C78" s="30"/>
      <c r="D78" s="31" t="s">
        <v>28</v>
      </c>
      <c r="E78" s="32">
        <f>SUM(E58:E77)</f>
        <v>0</v>
      </c>
      <c r="F78" s="41">
        <f>SUM(F58:F77)</f>
        <v>32</v>
      </c>
      <c r="G78" s="34"/>
      <c r="H78" s="34"/>
      <c r="I78" s="35"/>
    </row>
    <row r="79" spans="2:9" ht="14.5" thickBot="1" x14ac:dyDescent="0.35">
      <c r="B79" s="36"/>
      <c r="C79" s="37"/>
      <c r="D79" s="36"/>
      <c r="E79" s="6"/>
      <c r="F79" s="38"/>
    </row>
    <row r="80" spans="2:9" ht="28" x14ac:dyDescent="0.3">
      <c r="B80" s="14" t="s">
        <v>4</v>
      </c>
      <c r="C80" s="15" t="s">
        <v>5</v>
      </c>
      <c r="D80" s="16" t="s">
        <v>6</v>
      </c>
      <c r="E80" s="15" t="s">
        <v>327</v>
      </c>
      <c r="F80" s="15" t="s">
        <v>27</v>
      </c>
      <c r="G80" s="15" t="s">
        <v>319</v>
      </c>
      <c r="H80" s="15" t="s">
        <v>320</v>
      </c>
      <c r="I80" s="17" t="s">
        <v>321</v>
      </c>
    </row>
    <row r="81" spans="2:9" x14ac:dyDescent="0.3">
      <c r="B81" s="19" t="s">
        <v>87</v>
      </c>
      <c r="C81" s="20">
        <v>4142</v>
      </c>
      <c r="D81" s="20" t="s">
        <v>74</v>
      </c>
      <c r="E81" s="21"/>
      <c r="F81" s="22">
        <f t="shared" ref="F81:F100" si="3">SUM(G81:I81)</f>
        <v>0</v>
      </c>
      <c r="G81" s="39"/>
      <c r="H81" s="39"/>
      <c r="I81" s="23"/>
    </row>
    <row r="82" spans="2:9" x14ac:dyDescent="0.3">
      <c r="B82" s="19" t="s">
        <v>88</v>
      </c>
      <c r="C82" s="20">
        <v>8223</v>
      </c>
      <c r="D82" s="20" t="s">
        <v>74</v>
      </c>
      <c r="E82" s="1"/>
      <c r="F82" s="22">
        <f t="shared" si="3"/>
        <v>7</v>
      </c>
      <c r="G82" s="39">
        <v>2</v>
      </c>
      <c r="H82" s="39">
        <v>1</v>
      </c>
      <c r="I82" s="23">
        <v>4</v>
      </c>
    </row>
    <row r="83" spans="2:9" x14ac:dyDescent="0.3">
      <c r="B83" s="19" t="s">
        <v>75</v>
      </c>
      <c r="C83" s="20">
        <v>1148</v>
      </c>
      <c r="D83" s="20" t="s">
        <v>74</v>
      </c>
      <c r="E83" s="21"/>
      <c r="F83" s="22">
        <f t="shared" si="3"/>
        <v>0</v>
      </c>
      <c r="G83" s="39"/>
      <c r="H83" s="39"/>
      <c r="I83" s="23"/>
    </row>
    <row r="84" spans="2:9" x14ac:dyDescent="0.3">
      <c r="B84" s="19" t="s">
        <v>76</v>
      </c>
      <c r="C84" s="20">
        <v>1560</v>
      </c>
      <c r="D84" s="20" t="s">
        <v>74</v>
      </c>
      <c r="E84" s="21"/>
      <c r="F84" s="22">
        <f t="shared" si="3"/>
        <v>0</v>
      </c>
      <c r="G84" s="39"/>
      <c r="H84" s="39"/>
      <c r="I84" s="23"/>
    </row>
    <row r="85" spans="2:9" x14ac:dyDescent="0.3">
      <c r="B85" s="19" t="s">
        <v>92</v>
      </c>
      <c r="C85" s="20">
        <v>8206</v>
      </c>
      <c r="D85" s="20" t="s">
        <v>74</v>
      </c>
      <c r="E85" s="1"/>
      <c r="F85" s="22">
        <f t="shared" si="3"/>
        <v>6</v>
      </c>
      <c r="G85" s="39">
        <v>1</v>
      </c>
      <c r="H85" s="39">
        <v>1</v>
      </c>
      <c r="I85" s="23">
        <v>4</v>
      </c>
    </row>
    <row r="86" spans="2:9" x14ac:dyDescent="0.3">
      <c r="B86" s="19" t="s">
        <v>89</v>
      </c>
      <c r="C86" s="20">
        <v>8187</v>
      </c>
      <c r="D86" s="20" t="s">
        <v>74</v>
      </c>
      <c r="E86" s="1"/>
      <c r="F86" s="22">
        <f t="shared" si="3"/>
        <v>5</v>
      </c>
      <c r="G86" s="39">
        <v>1</v>
      </c>
      <c r="H86" s="39">
        <v>4</v>
      </c>
      <c r="I86" s="23"/>
    </row>
    <row r="87" spans="2:9" x14ac:dyDescent="0.3">
      <c r="B87" s="19" t="s">
        <v>77</v>
      </c>
      <c r="C87" s="28">
        <v>3924</v>
      </c>
      <c r="D87" s="20" t="s">
        <v>74</v>
      </c>
      <c r="E87" s="21"/>
      <c r="F87" s="22">
        <f t="shared" si="3"/>
        <v>0</v>
      </c>
      <c r="G87" s="39"/>
      <c r="H87" s="39"/>
      <c r="I87" s="23"/>
    </row>
    <row r="88" spans="2:9" x14ac:dyDescent="0.3">
      <c r="B88" s="19" t="s">
        <v>72</v>
      </c>
      <c r="C88" s="20">
        <v>5767</v>
      </c>
      <c r="D88" s="20" t="s">
        <v>74</v>
      </c>
      <c r="E88" s="21"/>
      <c r="F88" s="22">
        <f t="shared" si="3"/>
        <v>0</v>
      </c>
      <c r="G88" s="39"/>
      <c r="H88" s="39"/>
      <c r="I88" s="23"/>
    </row>
    <row r="89" spans="2:9" x14ac:dyDescent="0.3">
      <c r="B89" s="19" t="s">
        <v>78</v>
      </c>
      <c r="C89" s="20">
        <v>3702</v>
      </c>
      <c r="D89" s="20" t="s">
        <v>74</v>
      </c>
      <c r="E89" s="21"/>
      <c r="F89" s="22">
        <f t="shared" si="3"/>
        <v>0</v>
      </c>
      <c r="G89" s="39"/>
      <c r="H89" s="39"/>
      <c r="I89" s="23"/>
    </row>
    <row r="90" spans="2:9" x14ac:dyDescent="0.3">
      <c r="B90" s="19" t="s">
        <v>73</v>
      </c>
      <c r="C90" s="20">
        <v>5430</v>
      </c>
      <c r="D90" s="20" t="s">
        <v>74</v>
      </c>
      <c r="E90" s="21"/>
      <c r="F90" s="22">
        <f t="shared" si="3"/>
        <v>0</v>
      </c>
      <c r="G90" s="39"/>
      <c r="H90" s="39"/>
      <c r="I90" s="23"/>
    </row>
    <row r="91" spans="2:9" x14ac:dyDescent="0.3">
      <c r="B91" s="19" t="s">
        <v>79</v>
      </c>
      <c r="C91" s="20">
        <v>2128</v>
      </c>
      <c r="D91" s="20" t="s">
        <v>74</v>
      </c>
      <c r="E91" s="21"/>
      <c r="F91" s="22">
        <f t="shared" si="3"/>
        <v>0</v>
      </c>
      <c r="G91" s="39"/>
      <c r="H91" s="39"/>
      <c r="I91" s="23"/>
    </row>
    <row r="92" spans="2:9" x14ac:dyDescent="0.3">
      <c r="B92" s="19" t="s">
        <v>90</v>
      </c>
      <c r="C92" s="20">
        <v>8564</v>
      </c>
      <c r="D92" s="20" t="s">
        <v>74</v>
      </c>
      <c r="E92" s="1"/>
      <c r="F92" s="22">
        <f t="shared" si="3"/>
        <v>4</v>
      </c>
      <c r="G92" s="39">
        <v>1</v>
      </c>
      <c r="H92" s="39"/>
      <c r="I92" s="23">
        <v>3</v>
      </c>
    </row>
    <row r="93" spans="2:9" x14ac:dyDescent="0.3">
      <c r="B93" s="19" t="s">
        <v>80</v>
      </c>
      <c r="C93" s="20">
        <v>4288</v>
      </c>
      <c r="D93" s="20" t="s">
        <v>74</v>
      </c>
      <c r="E93" s="21"/>
      <c r="F93" s="22">
        <f t="shared" si="3"/>
        <v>0</v>
      </c>
      <c r="G93" s="39"/>
      <c r="H93" s="39"/>
      <c r="I93" s="23"/>
    </row>
    <row r="94" spans="2:9" x14ac:dyDescent="0.3">
      <c r="B94" s="19" t="s">
        <v>81</v>
      </c>
      <c r="C94" s="20">
        <v>2560</v>
      </c>
      <c r="D94" s="20" t="s">
        <v>74</v>
      </c>
      <c r="E94" s="21"/>
      <c r="F94" s="22">
        <f t="shared" si="3"/>
        <v>0</v>
      </c>
      <c r="G94" s="39"/>
      <c r="H94" s="39"/>
      <c r="I94" s="23"/>
    </row>
    <row r="95" spans="2:9" x14ac:dyDescent="0.3">
      <c r="B95" s="19" t="s">
        <v>91</v>
      </c>
      <c r="C95" s="20">
        <v>8501</v>
      </c>
      <c r="D95" s="20" t="s">
        <v>74</v>
      </c>
      <c r="E95" s="1"/>
      <c r="F95" s="22">
        <f t="shared" si="3"/>
        <v>6</v>
      </c>
      <c r="G95" s="39">
        <v>2</v>
      </c>
      <c r="H95" s="39"/>
      <c r="I95" s="23">
        <v>4</v>
      </c>
    </row>
    <row r="96" spans="2:9" x14ac:dyDescent="0.3">
      <c r="B96" s="19" t="s">
        <v>82</v>
      </c>
      <c r="C96" s="20">
        <v>4499</v>
      </c>
      <c r="D96" s="20" t="s">
        <v>74</v>
      </c>
      <c r="E96" s="1"/>
      <c r="F96" s="22">
        <f t="shared" si="3"/>
        <v>1</v>
      </c>
      <c r="G96" s="39">
        <v>1</v>
      </c>
      <c r="H96" s="39"/>
      <c r="I96" s="23"/>
    </row>
    <row r="97" spans="2:9" x14ac:dyDescent="0.3">
      <c r="B97" s="19" t="s">
        <v>83</v>
      </c>
      <c r="C97" s="20">
        <v>4420</v>
      </c>
      <c r="D97" s="20" t="s">
        <v>74</v>
      </c>
      <c r="E97" s="21"/>
      <c r="F97" s="22">
        <f t="shared" si="3"/>
        <v>0</v>
      </c>
      <c r="G97" s="39"/>
      <c r="H97" s="39"/>
      <c r="I97" s="23"/>
    </row>
    <row r="98" spans="2:9" x14ac:dyDescent="0.3">
      <c r="B98" s="19" t="s">
        <v>84</v>
      </c>
      <c r="C98" s="20">
        <v>3977</v>
      </c>
      <c r="D98" s="20" t="s">
        <v>74</v>
      </c>
      <c r="E98" s="21"/>
      <c r="F98" s="22">
        <f t="shared" si="3"/>
        <v>0</v>
      </c>
      <c r="G98" s="39"/>
      <c r="H98" s="39"/>
      <c r="I98" s="23"/>
    </row>
    <row r="99" spans="2:9" x14ac:dyDescent="0.3">
      <c r="B99" s="19" t="s">
        <v>85</v>
      </c>
      <c r="C99" s="28">
        <v>4059</v>
      </c>
      <c r="D99" s="20" t="s">
        <v>74</v>
      </c>
      <c r="E99" s="21"/>
      <c r="F99" s="22">
        <f t="shared" si="3"/>
        <v>0</v>
      </c>
      <c r="G99" s="39"/>
      <c r="H99" s="39"/>
      <c r="I99" s="23"/>
    </row>
    <row r="100" spans="2:9" x14ac:dyDescent="0.3">
      <c r="B100" s="19" t="s">
        <v>86</v>
      </c>
      <c r="C100" s="20">
        <v>3871</v>
      </c>
      <c r="D100" s="20" t="s">
        <v>74</v>
      </c>
      <c r="E100" s="21"/>
      <c r="F100" s="22">
        <f t="shared" si="3"/>
        <v>0</v>
      </c>
      <c r="G100" s="42"/>
      <c r="H100" s="42"/>
      <c r="I100" s="23"/>
    </row>
    <row r="101" spans="2:9" ht="14.5" thickBot="1" x14ac:dyDescent="0.35">
      <c r="B101" s="29"/>
      <c r="C101" s="30"/>
      <c r="D101" s="31" t="s">
        <v>28</v>
      </c>
      <c r="E101" s="32">
        <f>SUM(E81:E100)</f>
        <v>0</v>
      </c>
      <c r="F101" s="33">
        <f>SUM(F81:F100)</f>
        <v>29</v>
      </c>
      <c r="G101" s="34"/>
      <c r="H101" s="34"/>
      <c r="I101" s="35"/>
    </row>
    <row r="102" spans="2:9" ht="14.5" thickBot="1" x14ac:dyDescent="0.35">
      <c r="B102" s="36"/>
      <c r="C102" s="37"/>
      <c r="D102" s="36"/>
      <c r="E102" s="6"/>
      <c r="F102" s="38"/>
    </row>
    <row r="103" spans="2:9" ht="28" x14ac:dyDescent="0.3">
      <c r="B103" s="14" t="s">
        <v>4</v>
      </c>
      <c r="C103" s="15" t="s">
        <v>5</v>
      </c>
      <c r="D103" s="16" t="s">
        <v>6</v>
      </c>
      <c r="E103" s="15" t="s">
        <v>327</v>
      </c>
      <c r="F103" s="15" t="s">
        <v>27</v>
      </c>
      <c r="G103" s="15" t="s">
        <v>319</v>
      </c>
      <c r="H103" s="15" t="s">
        <v>320</v>
      </c>
      <c r="I103" s="17" t="s">
        <v>321</v>
      </c>
    </row>
    <row r="104" spans="2:9" x14ac:dyDescent="0.3">
      <c r="B104" s="43" t="s">
        <v>107</v>
      </c>
      <c r="C104" s="39">
        <v>4594</v>
      </c>
      <c r="D104" s="20" t="s">
        <v>93</v>
      </c>
      <c r="E104" s="21"/>
      <c r="F104" s="22">
        <f t="shared" ref="F104:F122" si="4">SUM(G104:I104)</f>
        <v>0</v>
      </c>
      <c r="G104" s="39"/>
      <c r="H104" s="39"/>
      <c r="I104" s="23"/>
    </row>
    <row r="105" spans="2:9" x14ac:dyDescent="0.3">
      <c r="B105" s="43" t="s">
        <v>96</v>
      </c>
      <c r="C105" s="39">
        <v>8260</v>
      </c>
      <c r="D105" s="20" t="s">
        <v>93</v>
      </c>
      <c r="E105" s="1"/>
      <c r="F105" s="22">
        <f t="shared" si="4"/>
        <v>6</v>
      </c>
      <c r="G105" s="39">
        <v>2</v>
      </c>
      <c r="H105" s="39">
        <v>2</v>
      </c>
      <c r="I105" s="23">
        <v>2</v>
      </c>
    </row>
    <row r="106" spans="2:9" x14ac:dyDescent="0.3">
      <c r="B106" s="43" t="s">
        <v>108</v>
      </c>
      <c r="C106" s="39">
        <v>4545</v>
      </c>
      <c r="D106" s="20" t="s">
        <v>93</v>
      </c>
      <c r="E106" s="21"/>
      <c r="F106" s="22">
        <f t="shared" si="4"/>
        <v>0</v>
      </c>
      <c r="G106" s="39"/>
      <c r="H106" s="39"/>
      <c r="I106" s="23"/>
    </row>
    <row r="107" spans="2:9" x14ac:dyDescent="0.3">
      <c r="B107" s="43" t="s">
        <v>97</v>
      </c>
      <c r="C107" s="39">
        <v>8582</v>
      </c>
      <c r="D107" s="20" t="s">
        <v>93</v>
      </c>
      <c r="E107" s="1"/>
      <c r="F107" s="22">
        <f t="shared" si="4"/>
        <v>6</v>
      </c>
      <c r="G107" s="39">
        <v>2</v>
      </c>
      <c r="H107" s="39"/>
      <c r="I107" s="23">
        <v>4</v>
      </c>
    </row>
    <row r="108" spans="2:9" x14ac:dyDescent="0.3">
      <c r="B108" s="43" t="s">
        <v>109</v>
      </c>
      <c r="C108" s="39">
        <v>1321</v>
      </c>
      <c r="D108" s="20" t="s">
        <v>93</v>
      </c>
      <c r="E108" s="21"/>
      <c r="F108" s="22">
        <f t="shared" si="4"/>
        <v>0</v>
      </c>
      <c r="G108" s="39"/>
      <c r="H108" s="39"/>
      <c r="I108" s="23"/>
    </row>
    <row r="109" spans="2:9" x14ac:dyDescent="0.3">
      <c r="B109" s="43" t="s">
        <v>98</v>
      </c>
      <c r="C109" s="39">
        <v>8273</v>
      </c>
      <c r="D109" s="20" t="s">
        <v>93</v>
      </c>
      <c r="E109" s="1"/>
      <c r="F109" s="22">
        <f t="shared" si="4"/>
        <v>13</v>
      </c>
      <c r="G109" s="39">
        <v>1</v>
      </c>
      <c r="H109" s="39">
        <v>8</v>
      </c>
      <c r="I109" s="23">
        <v>4</v>
      </c>
    </row>
    <row r="110" spans="2:9" x14ac:dyDescent="0.3">
      <c r="B110" s="43" t="s">
        <v>110</v>
      </c>
      <c r="C110" s="39">
        <v>4635</v>
      </c>
      <c r="D110" s="20" t="s">
        <v>93</v>
      </c>
      <c r="E110" s="21"/>
      <c r="F110" s="22">
        <f t="shared" si="4"/>
        <v>0</v>
      </c>
      <c r="G110" s="39"/>
      <c r="H110" s="39"/>
      <c r="I110" s="23"/>
    </row>
    <row r="111" spans="2:9" x14ac:dyDescent="0.3">
      <c r="B111" s="43" t="s">
        <v>111</v>
      </c>
      <c r="C111" s="39">
        <v>4583</v>
      </c>
      <c r="D111" s="20" t="s">
        <v>93</v>
      </c>
      <c r="E111" s="21"/>
      <c r="F111" s="22">
        <f t="shared" si="4"/>
        <v>0</v>
      </c>
      <c r="G111" s="39"/>
      <c r="H111" s="39"/>
      <c r="I111" s="23"/>
    </row>
    <row r="112" spans="2:9" x14ac:dyDescent="0.3">
      <c r="B112" s="43" t="s">
        <v>112</v>
      </c>
      <c r="C112" s="39">
        <v>4567</v>
      </c>
      <c r="D112" s="20" t="s">
        <v>93</v>
      </c>
      <c r="E112" s="21"/>
      <c r="F112" s="22">
        <f t="shared" si="4"/>
        <v>0</v>
      </c>
      <c r="G112" s="39"/>
      <c r="H112" s="39"/>
      <c r="I112" s="23"/>
    </row>
    <row r="113" spans="2:9" x14ac:dyDescent="0.3">
      <c r="B113" s="43" t="s">
        <v>113</v>
      </c>
      <c r="C113" s="39">
        <v>2075</v>
      </c>
      <c r="D113" s="20" t="s">
        <v>93</v>
      </c>
      <c r="E113" s="21"/>
      <c r="F113" s="22">
        <f t="shared" si="4"/>
        <v>0</v>
      </c>
      <c r="G113" s="39"/>
      <c r="H113" s="39"/>
      <c r="I113" s="23"/>
    </row>
    <row r="114" spans="2:9" x14ac:dyDescent="0.3">
      <c r="B114" s="43" t="s">
        <v>114</v>
      </c>
      <c r="C114" s="39">
        <v>4613</v>
      </c>
      <c r="D114" s="20" t="s">
        <v>93</v>
      </c>
      <c r="E114" s="21"/>
      <c r="F114" s="22">
        <f t="shared" si="4"/>
        <v>0</v>
      </c>
      <c r="G114" s="39"/>
      <c r="H114" s="39"/>
      <c r="I114" s="23"/>
    </row>
    <row r="115" spans="2:9" x14ac:dyDescent="0.3">
      <c r="B115" s="43" t="s">
        <v>115</v>
      </c>
      <c r="C115" s="39">
        <v>2182</v>
      </c>
      <c r="D115" s="20" t="s">
        <v>93</v>
      </c>
      <c r="E115" s="21"/>
      <c r="F115" s="22">
        <f t="shared" si="4"/>
        <v>0</v>
      </c>
      <c r="G115" s="39"/>
      <c r="H115" s="39"/>
      <c r="I115" s="23"/>
    </row>
    <row r="116" spans="2:9" x14ac:dyDescent="0.3">
      <c r="B116" s="43" t="s">
        <v>99</v>
      </c>
      <c r="C116" s="39">
        <v>8485</v>
      </c>
      <c r="D116" s="20" t="s">
        <v>93</v>
      </c>
      <c r="E116" s="1"/>
      <c r="F116" s="22">
        <f t="shared" si="4"/>
        <v>7</v>
      </c>
      <c r="G116" s="39">
        <v>2</v>
      </c>
      <c r="H116" s="39">
        <v>2</v>
      </c>
      <c r="I116" s="23">
        <v>3</v>
      </c>
    </row>
    <row r="117" spans="2:9" x14ac:dyDescent="0.3">
      <c r="B117" s="43" t="s">
        <v>116</v>
      </c>
      <c r="C117" s="39">
        <v>2187</v>
      </c>
      <c r="D117" s="20" t="s">
        <v>93</v>
      </c>
      <c r="E117" s="21"/>
      <c r="F117" s="22">
        <f t="shared" si="4"/>
        <v>0</v>
      </c>
      <c r="G117" s="39"/>
      <c r="H117" s="39"/>
      <c r="I117" s="23"/>
    </row>
    <row r="118" spans="2:9" x14ac:dyDescent="0.3">
      <c r="B118" s="43" t="s">
        <v>117</v>
      </c>
      <c r="C118" s="39">
        <v>4554</v>
      </c>
      <c r="D118" s="20" t="s">
        <v>93</v>
      </c>
      <c r="E118" s="21"/>
      <c r="F118" s="22">
        <f t="shared" si="4"/>
        <v>0</v>
      </c>
      <c r="G118" s="39"/>
      <c r="H118" s="39"/>
      <c r="I118" s="23"/>
    </row>
    <row r="119" spans="2:9" x14ac:dyDescent="0.3">
      <c r="B119" s="43" t="s">
        <v>100</v>
      </c>
      <c r="C119" s="39">
        <v>8560</v>
      </c>
      <c r="D119" s="20" t="s">
        <v>93</v>
      </c>
      <c r="E119" s="1"/>
      <c r="F119" s="22">
        <f t="shared" si="4"/>
        <v>5</v>
      </c>
      <c r="G119" s="39">
        <v>1</v>
      </c>
      <c r="H119" s="39">
        <v>1</v>
      </c>
      <c r="I119" s="23">
        <v>3</v>
      </c>
    </row>
    <row r="120" spans="2:9" x14ac:dyDescent="0.3">
      <c r="B120" s="43" t="s">
        <v>101</v>
      </c>
      <c r="C120" s="39">
        <v>8531</v>
      </c>
      <c r="D120" s="20" t="s">
        <v>93</v>
      </c>
      <c r="E120" s="1"/>
      <c r="F120" s="22">
        <f t="shared" si="4"/>
        <v>6</v>
      </c>
      <c r="G120" s="39">
        <v>2</v>
      </c>
      <c r="H120" s="39">
        <v>1</v>
      </c>
      <c r="I120" s="23">
        <v>3</v>
      </c>
    </row>
    <row r="121" spans="2:9" x14ac:dyDescent="0.3">
      <c r="B121" s="43" t="s">
        <v>118</v>
      </c>
      <c r="C121" s="39">
        <v>3029</v>
      </c>
      <c r="D121" s="20" t="s">
        <v>93</v>
      </c>
      <c r="E121" s="21"/>
      <c r="F121" s="22">
        <f t="shared" si="4"/>
        <v>0</v>
      </c>
      <c r="G121" s="39"/>
      <c r="H121" s="39"/>
      <c r="I121" s="23"/>
    </row>
    <row r="122" spans="2:9" x14ac:dyDescent="0.3">
      <c r="B122" s="43" t="s">
        <v>119</v>
      </c>
      <c r="C122" s="39">
        <v>4563</v>
      </c>
      <c r="D122" s="20" t="s">
        <v>93</v>
      </c>
      <c r="E122" s="21"/>
      <c r="F122" s="22">
        <f t="shared" si="4"/>
        <v>0</v>
      </c>
      <c r="G122" s="39"/>
      <c r="H122" s="39"/>
      <c r="I122" s="23"/>
    </row>
    <row r="123" spans="2:9" ht="14.5" thickBot="1" x14ac:dyDescent="0.35">
      <c r="B123" s="29"/>
      <c r="C123" s="30"/>
      <c r="D123" s="31" t="s">
        <v>28</v>
      </c>
      <c r="E123" s="32">
        <f>SUM(E103:E122)</f>
        <v>0</v>
      </c>
      <c r="F123" s="33">
        <f>SUM(F103:F122)</f>
        <v>43</v>
      </c>
      <c r="G123" s="34"/>
      <c r="H123" s="34"/>
      <c r="I123" s="35"/>
    </row>
    <row r="124" spans="2:9" ht="14.5" thickBot="1" x14ac:dyDescent="0.35">
      <c r="B124" s="44"/>
      <c r="C124" s="44"/>
      <c r="D124" s="44"/>
      <c r="E124" s="44"/>
      <c r="F124" s="44"/>
    </row>
    <row r="125" spans="2:9" ht="28" x14ac:dyDescent="0.3">
      <c r="B125" s="14" t="s">
        <v>4</v>
      </c>
      <c r="C125" s="15" t="s">
        <v>5</v>
      </c>
      <c r="D125" s="16" t="s">
        <v>6</v>
      </c>
      <c r="E125" s="15" t="s">
        <v>327</v>
      </c>
      <c r="F125" s="15" t="s">
        <v>27</v>
      </c>
      <c r="G125" s="15" t="s">
        <v>319</v>
      </c>
      <c r="H125" s="15" t="s">
        <v>320</v>
      </c>
      <c r="I125" s="17" t="s">
        <v>321</v>
      </c>
    </row>
    <row r="126" spans="2:9" x14ac:dyDescent="0.3">
      <c r="B126" s="43" t="s">
        <v>102</v>
      </c>
      <c r="C126" s="39">
        <v>8209</v>
      </c>
      <c r="D126" s="20" t="s">
        <v>95</v>
      </c>
      <c r="E126" s="1"/>
      <c r="F126" s="22">
        <f t="shared" ref="F126:F146" si="5">SUM(G126:I126)</f>
        <v>9</v>
      </c>
      <c r="G126" s="39">
        <v>3</v>
      </c>
      <c r="H126" s="39">
        <v>4</v>
      </c>
      <c r="I126" s="45">
        <v>2</v>
      </c>
    </row>
    <row r="127" spans="2:9" x14ac:dyDescent="0.3">
      <c r="B127" s="43" t="s">
        <v>120</v>
      </c>
      <c r="C127" s="39">
        <v>1472</v>
      </c>
      <c r="D127" s="20" t="s">
        <v>95</v>
      </c>
      <c r="E127" s="21"/>
      <c r="F127" s="22">
        <f t="shared" si="5"/>
        <v>0</v>
      </c>
      <c r="G127" s="39"/>
      <c r="H127" s="39"/>
      <c r="I127" s="45"/>
    </row>
    <row r="128" spans="2:9" x14ac:dyDescent="0.3">
      <c r="B128" s="43" t="s">
        <v>121</v>
      </c>
      <c r="C128" s="39">
        <v>3980</v>
      </c>
      <c r="D128" s="20" t="s">
        <v>95</v>
      </c>
      <c r="E128" s="21"/>
      <c r="F128" s="22">
        <f t="shared" si="5"/>
        <v>0</v>
      </c>
      <c r="G128" s="39"/>
      <c r="H128" s="39"/>
      <c r="I128" s="45"/>
    </row>
    <row r="129" spans="2:9" x14ac:dyDescent="0.3">
      <c r="B129" s="43" t="s">
        <v>122</v>
      </c>
      <c r="C129" s="39">
        <v>3983</v>
      </c>
      <c r="D129" s="20" t="s">
        <v>95</v>
      </c>
      <c r="E129" s="21"/>
      <c r="F129" s="22">
        <f t="shared" si="5"/>
        <v>0</v>
      </c>
      <c r="G129" s="39"/>
      <c r="H129" s="39"/>
      <c r="I129" s="45"/>
    </row>
    <row r="130" spans="2:9" x14ac:dyDescent="0.3">
      <c r="B130" s="43" t="s">
        <v>103</v>
      </c>
      <c r="C130" s="39">
        <v>8393</v>
      </c>
      <c r="D130" s="20" t="s">
        <v>95</v>
      </c>
      <c r="E130" s="1"/>
      <c r="F130" s="22">
        <f t="shared" si="5"/>
        <v>12</v>
      </c>
      <c r="G130" s="39">
        <v>2</v>
      </c>
      <c r="H130" s="39">
        <v>4</v>
      </c>
      <c r="I130" s="45">
        <v>6</v>
      </c>
    </row>
    <row r="131" spans="2:9" x14ac:dyDescent="0.3">
      <c r="B131" s="43" t="s">
        <v>123</v>
      </c>
      <c r="C131" s="39">
        <v>1494</v>
      </c>
      <c r="D131" s="20" t="s">
        <v>95</v>
      </c>
      <c r="E131" s="21"/>
      <c r="F131" s="22">
        <f t="shared" si="5"/>
        <v>0</v>
      </c>
      <c r="G131" s="39"/>
      <c r="H131" s="39"/>
      <c r="I131" s="45"/>
    </row>
    <row r="132" spans="2:9" x14ac:dyDescent="0.3">
      <c r="B132" s="43" t="s">
        <v>94</v>
      </c>
      <c r="C132" s="39">
        <v>728</v>
      </c>
      <c r="D132" s="20" t="s">
        <v>95</v>
      </c>
      <c r="E132" s="21"/>
      <c r="F132" s="22">
        <f t="shared" si="5"/>
        <v>0</v>
      </c>
      <c r="G132" s="39"/>
      <c r="H132" s="39"/>
      <c r="I132" s="45"/>
    </row>
    <row r="133" spans="2:9" x14ac:dyDescent="0.3">
      <c r="B133" s="43" t="s">
        <v>124</v>
      </c>
      <c r="C133" s="39">
        <v>3632</v>
      </c>
      <c r="D133" s="20" t="s">
        <v>95</v>
      </c>
      <c r="E133" s="21"/>
      <c r="F133" s="22">
        <f t="shared" si="5"/>
        <v>0</v>
      </c>
      <c r="G133" s="39"/>
      <c r="H133" s="39"/>
      <c r="I133" s="45"/>
    </row>
    <row r="134" spans="2:9" x14ac:dyDescent="0.3">
      <c r="B134" s="43" t="s">
        <v>104</v>
      </c>
      <c r="C134" s="39">
        <v>8550</v>
      </c>
      <c r="D134" s="20" t="s">
        <v>95</v>
      </c>
      <c r="E134" s="1"/>
      <c r="F134" s="22">
        <f t="shared" si="5"/>
        <v>4</v>
      </c>
      <c r="G134" s="39">
        <v>1</v>
      </c>
      <c r="H134" s="39"/>
      <c r="I134" s="45">
        <v>3</v>
      </c>
    </row>
    <row r="135" spans="2:9" x14ac:dyDescent="0.3">
      <c r="B135" s="43" t="s">
        <v>125</v>
      </c>
      <c r="C135" s="39">
        <v>1895</v>
      </c>
      <c r="D135" s="20" t="s">
        <v>95</v>
      </c>
      <c r="E135" s="21"/>
      <c r="F135" s="22">
        <f t="shared" si="5"/>
        <v>0</v>
      </c>
      <c r="G135" s="39"/>
      <c r="H135" s="39"/>
      <c r="I135" s="45"/>
    </row>
    <row r="136" spans="2:9" x14ac:dyDescent="0.3">
      <c r="B136" s="43" t="s">
        <v>126</v>
      </c>
      <c r="C136" s="39">
        <v>1896</v>
      </c>
      <c r="D136" s="20" t="s">
        <v>95</v>
      </c>
      <c r="E136" s="21"/>
      <c r="F136" s="22">
        <f t="shared" si="5"/>
        <v>0</v>
      </c>
      <c r="G136" s="39"/>
      <c r="H136" s="39"/>
      <c r="I136" s="45"/>
    </row>
    <row r="137" spans="2:9" x14ac:dyDescent="0.3">
      <c r="B137" s="43" t="s">
        <v>105</v>
      </c>
      <c r="C137" s="39">
        <v>8456</v>
      </c>
      <c r="D137" s="20" t="s">
        <v>95</v>
      </c>
      <c r="E137" s="1"/>
      <c r="F137" s="22">
        <f t="shared" si="5"/>
        <v>13</v>
      </c>
      <c r="G137" s="39">
        <v>2</v>
      </c>
      <c r="H137" s="39">
        <v>5</v>
      </c>
      <c r="I137" s="45">
        <v>6</v>
      </c>
    </row>
    <row r="138" spans="2:9" x14ac:dyDescent="0.3">
      <c r="B138" s="43" t="s">
        <v>127</v>
      </c>
      <c r="C138" s="39">
        <v>4009</v>
      </c>
      <c r="D138" s="20" t="s">
        <v>95</v>
      </c>
      <c r="E138" s="21"/>
      <c r="F138" s="22">
        <f t="shared" si="5"/>
        <v>0</v>
      </c>
      <c r="G138" s="39"/>
      <c r="H138" s="39"/>
      <c r="I138" s="45"/>
    </row>
    <row r="139" spans="2:9" x14ac:dyDescent="0.3">
      <c r="B139" s="43" t="s">
        <v>128</v>
      </c>
      <c r="C139" s="39">
        <v>4314</v>
      </c>
      <c r="D139" s="20" t="s">
        <v>95</v>
      </c>
      <c r="E139" s="21"/>
      <c r="F139" s="22">
        <f t="shared" si="5"/>
        <v>0</v>
      </c>
      <c r="G139" s="39"/>
      <c r="H139" s="39"/>
      <c r="I139" s="45"/>
    </row>
    <row r="140" spans="2:9" x14ac:dyDescent="0.3">
      <c r="B140" s="43" t="s">
        <v>129</v>
      </c>
      <c r="C140" s="39">
        <v>4467</v>
      </c>
      <c r="D140" s="20" t="s">
        <v>95</v>
      </c>
      <c r="E140" s="21"/>
      <c r="F140" s="22">
        <f t="shared" si="5"/>
        <v>0</v>
      </c>
      <c r="G140" s="39"/>
      <c r="H140" s="39"/>
      <c r="I140" s="45"/>
    </row>
    <row r="141" spans="2:9" x14ac:dyDescent="0.3">
      <c r="B141" s="43" t="s">
        <v>130</v>
      </c>
      <c r="C141" s="39">
        <v>4391</v>
      </c>
      <c r="D141" s="20" t="s">
        <v>95</v>
      </c>
      <c r="E141" s="21"/>
      <c r="F141" s="22">
        <f t="shared" si="5"/>
        <v>0</v>
      </c>
      <c r="G141" s="39"/>
      <c r="H141" s="39"/>
      <c r="I141" s="45"/>
    </row>
    <row r="142" spans="2:9" x14ac:dyDescent="0.3">
      <c r="B142" s="43" t="s">
        <v>131</v>
      </c>
      <c r="C142" s="39">
        <v>5220</v>
      </c>
      <c r="D142" s="20" t="s">
        <v>95</v>
      </c>
      <c r="E142" s="21"/>
      <c r="F142" s="22">
        <f t="shared" si="5"/>
        <v>0</v>
      </c>
      <c r="G142" s="39"/>
      <c r="H142" s="39"/>
      <c r="I142" s="45"/>
    </row>
    <row r="143" spans="2:9" x14ac:dyDescent="0.3">
      <c r="B143" s="43" t="s">
        <v>132</v>
      </c>
      <c r="C143" s="39">
        <v>2648</v>
      </c>
      <c r="D143" s="20" t="s">
        <v>95</v>
      </c>
      <c r="E143" s="21"/>
      <c r="F143" s="22">
        <f t="shared" si="5"/>
        <v>0</v>
      </c>
      <c r="G143" s="39"/>
      <c r="H143" s="39"/>
      <c r="I143" s="45"/>
    </row>
    <row r="144" spans="2:9" x14ac:dyDescent="0.3">
      <c r="B144" s="43" t="s">
        <v>133</v>
      </c>
      <c r="C144" s="39">
        <v>3073</v>
      </c>
      <c r="D144" s="46" t="s">
        <v>95</v>
      </c>
      <c r="E144" s="21"/>
      <c r="F144" s="22">
        <f t="shared" si="5"/>
        <v>0</v>
      </c>
      <c r="G144" s="39"/>
      <c r="H144" s="39"/>
      <c r="I144" s="45"/>
    </row>
    <row r="145" spans="2:9" x14ac:dyDescent="0.3">
      <c r="B145" s="43" t="s">
        <v>134</v>
      </c>
      <c r="C145" s="39">
        <v>4355</v>
      </c>
      <c r="D145" s="46" t="s">
        <v>95</v>
      </c>
      <c r="E145" s="21"/>
      <c r="F145" s="22">
        <f t="shared" si="5"/>
        <v>0</v>
      </c>
      <c r="G145" s="39"/>
      <c r="H145" s="39"/>
      <c r="I145" s="45"/>
    </row>
    <row r="146" spans="2:9" x14ac:dyDescent="0.3">
      <c r="B146" s="43" t="s">
        <v>106</v>
      </c>
      <c r="C146" s="39">
        <v>8384</v>
      </c>
      <c r="D146" s="46" t="s">
        <v>95</v>
      </c>
      <c r="E146" s="1"/>
      <c r="F146" s="22">
        <f t="shared" si="5"/>
        <v>12</v>
      </c>
      <c r="G146" s="39">
        <v>3</v>
      </c>
      <c r="H146" s="39">
        <v>8</v>
      </c>
      <c r="I146" s="45">
        <v>1</v>
      </c>
    </row>
    <row r="147" spans="2:9" ht="14.5" thickBot="1" x14ac:dyDescent="0.35">
      <c r="B147" s="47"/>
      <c r="C147" s="48"/>
      <c r="D147" s="31" t="s">
        <v>28</v>
      </c>
      <c r="E147" s="32">
        <f>SUM(E126:E146)</f>
        <v>0</v>
      </c>
      <c r="F147" s="33">
        <f>SUM(F126:F146)</f>
        <v>50</v>
      </c>
      <c r="G147" s="34"/>
      <c r="H147" s="34"/>
      <c r="I147" s="35"/>
    </row>
    <row r="148" spans="2:9" ht="14.5" thickBot="1" x14ac:dyDescent="0.35"/>
    <row r="149" spans="2:9" ht="28" x14ac:dyDescent="0.3">
      <c r="B149" s="14" t="s">
        <v>4</v>
      </c>
      <c r="C149" s="15" t="s">
        <v>5</v>
      </c>
      <c r="D149" s="16" t="s">
        <v>6</v>
      </c>
      <c r="E149" s="15" t="s">
        <v>327</v>
      </c>
      <c r="F149" s="15" t="s">
        <v>27</v>
      </c>
      <c r="G149" s="15" t="s">
        <v>319</v>
      </c>
      <c r="H149" s="15" t="s">
        <v>320</v>
      </c>
      <c r="I149" s="17" t="s">
        <v>321</v>
      </c>
    </row>
    <row r="150" spans="2:9" x14ac:dyDescent="0.3">
      <c r="B150" s="43" t="s">
        <v>135</v>
      </c>
      <c r="C150" s="39">
        <v>5748</v>
      </c>
      <c r="D150" s="20" t="s">
        <v>138</v>
      </c>
      <c r="E150" s="21"/>
      <c r="F150" s="22">
        <f t="shared" ref="F150:F165" si="6">SUM(G150:I150)</f>
        <v>0</v>
      </c>
      <c r="G150" s="39"/>
      <c r="H150" s="39"/>
      <c r="I150" s="23"/>
    </row>
    <row r="151" spans="2:9" x14ac:dyDescent="0.3">
      <c r="B151" s="43" t="s">
        <v>139</v>
      </c>
      <c r="C151" s="45">
        <v>1077</v>
      </c>
      <c r="D151" s="20" t="s">
        <v>138</v>
      </c>
      <c r="E151" s="1"/>
      <c r="F151" s="22">
        <f t="shared" si="6"/>
        <v>1</v>
      </c>
      <c r="G151" s="39">
        <v>1</v>
      </c>
      <c r="H151" s="39"/>
      <c r="I151" s="23"/>
    </row>
    <row r="152" spans="2:9" x14ac:dyDescent="0.3">
      <c r="B152" s="43" t="s">
        <v>140</v>
      </c>
      <c r="C152" s="45">
        <v>4311</v>
      </c>
      <c r="D152" s="20" t="s">
        <v>138</v>
      </c>
      <c r="E152" s="21"/>
      <c r="F152" s="22">
        <f t="shared" si="6"/>
        <v>0</v>
      </c>
      <c r="G152" s="39"/>
      <c r="H152" s="39"/>
      <c r="I152" s="23"/>
    </row>
    <row r="153" spans="2:9" x14ac:dyDescent="0.3">
      <c r="B153" s="43" t="s">
        <v>136</v>
      </c>
      <c r="C153" s="45">
        <v>5735</v>
      </c>
      <c r="D153" s="20" t="s">
        <v>138</v>
      </c>
      <c r="E153" s="21"/>
      <c r="F153" s="22">
        <f t="shared" si="6"/>
        <v>0</v>
      </c>
      <c r="G153" s="39"/>
      <c r="H153" s="39"/>
      <c r="I153" s="23"/>
    </row>
    <row r="154" spans="2:9" x14ac:dyDescent="0.3">
      <c r="B154" s="43" t="s">
        <v>153</v>
      </c>
      <c r="C154" s="45">
        <v>8476</v>
      </c>
      <c r="D154" s="20" t="s">
        <v>138</v>
      </c>
      <c r="E154" s="1"/>
      <c r="F154" s="22">
        <f t="shared" si="6"/>
        <v>10</v>
      </c>
      <c r="G154" s="39">
        <v>3</v>
      </c>
      <c r="H154" s="39">
        <v>2</v>
      </c>
      <c r="I154" s="23">
        <v>5</v>
      </c>
    </row>
    <row r="155" spans="2:9" x14ac:dyDescent="0.3">
      <c r="B155" s="43" t="s">
        <v>141</v>
      </c>
      <c r="C155" s="45">
        <v>4198</v>
      </c>
      <c r="D155" s="20" t="s">
        <v>138</v>
      </c>
      <c r="E155" s="21"/>
      <c r="F155" s="22">
        <f t="shared" si="6"/>
        <v>0</v>
      </c>
      <c r="G155" s="39"/>
      <c r="H155" s="39"/>
      <c r="I155" s="23"/>
    </row>
    <row r="156" spans="2:9" x14ac:dyDescent="0.3">
      <c r="B156" s="43" t="s">
        <v>142</v>
      </c>
      <c r="C156" s="45">
        <v>4460</v>
      </c>
      <c r="D156" s="20" t="s">
        <v>138</v>
      </c>
      <c r="E156" s="21"/>
      <c r="F156" s="22">
        <f t="shared" si="6"/>
        <v>0</v>
      </c>
      <c r="G156" s="39"/>
      <c r="H156" s="39"/>
      <c r="I156" s="23"/>
    </row>
    <row r="157" spans="2:9" x14ac:dyDescent="0.3">
      <c r="B157" s="43" t="s">
        <v>143</v>
      </c>
      <c r="C157" s="45">
        <v>4634</v>
      </c>
      <c r="D157" s="20" t="s">
        <v>138</v>
      </c>
      <c r="E157" s="21"/>
      <c r="F157" s="22">
        <f t="shared" si="6"/>
        <v>0</v>
      </c>
      <c r="G157" s="39"/>
      <c r="H157" s="39"/>
      <c r="I157" s="23"/>
    </row>
    <row r="158" spans="2:9" x14ac:dyDescent="0.3">
      <c r="B158" s="43" t="s">
        <v>144</v>
      </c>
      <c r="C158" s="45">
        <v>4672</v>
      </c>
      <c r="D158" s="20" t="s">
        <v>138</v>
      </c>
      <c r="E158" s="21"/>
      <c r="F158" s="22">
        <f t="shared" si="6"/>
        <v>0</v>
      </c>
      <c r="G158" s="39"/>
      <c r="H158" s="39"/>
      <c r="I158" s="23"/>
    </row>
    <row r="159" spans="2:9" x14ac:dyDescent="0.3">
      <c r="B159" s="43" t="s">
        <v>145</v>
      </c>
      <c r="C159" s="45">
        <v>4679</v>
      </c>
      <c r="D159" s="20" t="s">
        <v>138</v>
      </c>
      <c r="E159" s="21"/>
      <c r="F159" s="22">
        <f t="shared" si="6"/>
        <v>0</v>
      </c>
      <c r="G159" s="39"/>
      <c r="H159" s="39"/>
      <c r="I159" s="23"/>
    </row>
    <row r="160" spans="2:9" x14ac:dyDescent="0.3">
      <c r="B160" s="43" t="s">
        <v>137</v>
      </c>
      <c r="C160" s="45">
        <v>5401</v>
      </c>
      <c r="D160" s="20" t="s">
        <v>138</v>
      </c>
      <c r="E160" s="1"/>
      <c r="F160" s="22">
        <f t="shared" si="6"/>
        <v>1</v>
      </c>
      <c r="G160" s="39"/>
      <c r="H160" s="39">
        <v>1</v>
      </c>
      <c r="I160" s="23"/>
    </row>
    <row r="161" spans="2:9" x14ac:dyDescent="0.3">
      <c r="B161" s="43" t="s">
        <v>146</v>
      </c>
      <c r="C161" s="45">
        <v>2001</v>
      </c>
      <c r="D161" s="20" t="s">
        <v>138</v>
      </c>
      <c r="E161" s="21"/>
      <c r="F161" s="22">
        <f t="shared" si="6"/>
        <v>0</v>
      </c>
      <c r="G161" s="39"/>
      <c r="H161" s="39"/>
      <c r="I161" s="23"/>
    </row>
    <row r="162" spans="2:9" x14ac:dyDescent="0.3">
      <c r="B162" s="43" t="s">
        <v>147</v>
      </c>
      <c r="C162" s="45">
        <v>4529</v>
      </c>
      <c r="D162" s="20" t="s">
        <v>138</v>
      </c>
      <c r="E162" s="21"/>
      <c r="F162" s="22">
        <f t="shared" si="6"/>
        <v>0</v>
      </c>
      <c r="G162" s="39"/>
      <c r="H162" s="39"/>
      <c r="I162" s="23"/>
    </row>
    <row r="163" spans="2:9" x14ac:dyDescent="0.3">
      <c r="B163" s="43" t="s">
        <v>148</v>
      </c>
      <c r="C163" s="45">
        <v>4624</v>
      </c>
      <c r="D163" s="20" t="s">
        <v>138</v>
      </c>
      <c r="E163" s="21"/>
      <c r="F163" s="22">
        <f t="shared" si="6"/>
        <v>0</v>
      </c>
      <c r="G163" s="39"/>
      <c r="H163" s="39"/>
      <c r="I163" s="23"/>
    </row>
    <row r="164" spans="2:9" x14ac:dyDescent="0.3">
      <c r="B164" s="43" t="s">
        <v>149</v>
      </c>
      <c r="C164" s="45">
        <v>4461</v>
      </c>
      <c r="D164" s="20" t="s">
        <v>138</v>
      </c>
      <c r="E164" s="21"/>
      <c r="F164" s="22">
        <f t="shared" si="6"/>
        <v>0</v>
      </c>
      <c r="G164" s="39"/>
      <c r="H164" s="39"/>
      <c r="I164" s="23"/>
    </row>
    <row r="165" spans="2:9" x14ac:dyDescent="0.3">
      <c r="B165" s="50" t="s">
        <v>154</v>
      </c>
      <c r="C165" s="45">
        <v>8121</v>
      </c>
      <c r="D165" s="20" t="s">
        <v>138</v>
      </c>
      <c r="E165" s="1"/>
      <c r="F165" s="22">
        <f t="shared" si="6"/>
        <v>3</v>
      </c>
      <c r="G165" s="39"/>
      <c r="H165" s="39"/>
      <c r="I165" s="23">
        <v>3</v>
      </c>
    </row>
    <row r="166" spans="2:9" x14ac:dyDescent="0.3">
      <c r="B166" s="43" t="s">
        <v>155</v>
      </c>
      <c r="C166" s="45">
        <v>8497</v>
      </c>
      <c r="D166" s="20" t="s">
        <v>138</v>
      </c>
      <c r="E166" s="1"/>
      <c r="F166" s="22">
        <v>5</v>
      </c>
      <c r="G166" s="39">
        <v>2</v>
      </c>
      <c r="H166" s="39" t="s">
        <v>322</v>
      </c>
      <c r="I166" s="23">
        <v>2</v>
      </c>
    </row>
    <row r="167" spans="2:9" x14ac:dyDescent="0.3">
      <c r="B167" s="43" t="s">
        <v>150</v>
      </c>
      <c r="C167" s="45">
        <v>2926</v>
      </c>
      <c r="D167" s="20" t="s">
        <v>138</v>
      </c>
      <c r="E167" s="21"/>
      <c r="F167" s="22">
        <f>SUM(G167:I167)</f>
        <v>0</v>
      </c>
      <c r="G167" s="39"/>
      <c r="H167" s="39"/>
      <c r="I167" s="23"/>
    </row>
    <row r="168" spans="2:9" x14ac:dyDescent="0.3">
      <c r="B168" s="43" t="s">
        <v>156</v>
      </c>
      <c r="C168" s="45">
        <v>8401</v>
      </c>
      <c r="D168" s="46" t="s">
        <v>138</v>
      </c>
      <c r="E168" s="1"/>
      <c r="F168" s="22">
        <f>SUM(G168:I168)</f>
        <v>6</v>
      </c>
      <c r="G168" s="39">
        <v>1</v>
      </c>
      <c r="H168" s="39">
        <v>3</v>
      </c>
      <c r="I168" s="23">
        <v>2</v>
      </c>
    </row>
    <row r="169" spans="2:9" x14ac:dyDescent="0.3">
      <c r="B169" s="43" t="s">
        <v>151</v>
      </c>
      <c r="C169" s="45">
        <v>4289</v>
      </c>
      <c r="D169" s="46" t="s">
        <v>138</v>
      </c>
      <c r="E169" s="21"/>
      <c r="F169" s="22">
        <f>SUM(G169:I169)</f>
        <v>0</v>
      </c>
      <c r="G169" s="39"/>
      <c r="H169" s="39"/>
      <c r="I169" s="23"/>
    </row>
    <row r="170" spans="2:9" x14ac:dyDescent="0.3">
      <c r="B170" s="43" t="s">
        <v>152</v>
      </c>
      <c r="C170" s="45">
        <v>2901</v>
      </c>
      <c r="D170" s="46" t="s">
        <v>138</v>
      </c>
      <c r="E170" s="21"/>
      <c r="F170" s="22">
        <f>SUM(G170:I170)</f>
        <v>0</v>
      </c>
      <c r="G170" s="39"/>
      <c r="H170" s="39"/>
      <c r="I170" s="23"/>
    </row>
    <row r="171" spans="2:9" ht="14.5" thickBot="1" x14ac:dyDescent="0.35">
      <c r="B171" s="47"/>
      <c r="C171" s="48"/>
      <c r="D171" s="31" t="s">
        <v>28</v>
      </c>
      <c r="E171" s="32">
        <f>SUM(E150:E170)</f>
        <v>0</v>
      </c>
      <c r="F171" s="33">
        <f>SUM(F150:F170)</f>
        <v>26</v>
      </c>
      <c r="G171" s="56" t="s">
        <v>323</v>
      </c>
      <c r="H171" s="57"/>
      <c r="I171" s="58"/>
    </row>
    <row r="172" spans="2:9" ht="14.5" thickBot="1" x14ac:dyDescent="0.35"/>
    <row r="173" spans="2:9" ht="28" x14ac:dyDescent="0.3">
      <c r="B173" s="14" t="s">
        <v>4</v>
      </c>
      <c r="C173" s="15" t="s">
        <v>5</v>
      </c>
      <c r="D173" s="16" t="s">
        <v>6</v>
      </c>
      <c r="E173" s="15" t="s">
        <v>327</v>
      </c>
      <c r="F173" s="15" t="s">
        <v>27</v>
      </c>
      <c r="G173" s="15" t="s">
        <v>319</v>
      </c>
      <c r="H173" s="15" t="s">
        <v>320</v>
      </c>
      <c r="I173" s="17" t="s">
        <v>321</v>
      </c>
    </row>
    <row r="174" spans="2:9" x14ac:dyDescent="0.3">
      <c r="B174" s="43" t="s">
        <v>177</v>
      </c>
      <c r="C174" s="39">
        <v>1202</v>
      </c>
      <c r="D174" s="20" t="s">
        <v>159</v>
      </c>
      <c r="E174" s="21"/>
      <c r="F174" s="22">
        <f t="shared" ref="F174:F179" si="7">SUM(G174:I174)</f>
        <v>0</v>
      </c>
      <c r="G174" s="39"/>
      <c r="H174" s="42"/>
      <c r="I174" s="23"/>
    </row>
    <row r="175" spans="2:9" x14ac:dyDescent="0.3">
      <c r="B175" s="51" t="s">
        <v>164</v>
      </c>
      <c r="C175" s="45">
        <v>4180</v>
      </c>
      <c r="D175" s="20" t="s">
        <v>159</v>
      </c>
      <c r="E175" s="21"/>
      <c r="F175" s="22">
        <f t="shared" si="7"/>
        <v>0</v>
      </c>
      <c r="G175" s="39"/>
      <c r="H175" s="42"/>
      <c r="I175" s="23"/>
    </row>
    <row r="176" spans="2:9" x14ac:dyDescent="0.3">
      <c r="B176" s="51" t="s">
        <v>165</v>
      </c>
      <c r="C176" s="45">
        <v>4037</v>
      </c>
      <c r="D176" s="20" t="s">
        <v>159</v>
      </c>
      <c r="E176" s="21"/>
      <c r="F176" s="22">
        <f t="shared" si="7"/>
        <v>0</v>
      </c>
      <c r="G176" s="39"/>
      <c r="H176" s="42"/>
      <c r="I176" s="23"/>
    </row>
    <row r="177" spans="2:9" x14ac:dyDescent="0.3">
      <c r="B177" s="51" t="s">
        <v>166</v>
      </c>
      <c r="C177" s="45">
        <v>3976</v>
      </c>
      <c r="D177" s="20" t="s">
        <v>159</v>
      </c>
      <c r="E177" s="21"/>
      <c r="F177" s="22">
        <f t="shared" si="7"/>
        <v>0</v>
      </c>
      <c r="G177" s="39"/>
      <c r="H177" s="42"/>
      <c r="I177" s="23"/>
    </row>
    <row r="178" spans="2:9" x14ac:dyDescent="0.3">
      <c r="B178" s="51" t="s">
        <v>160</v>
      </c>
      <c r="C178" s="45">
        <v>8449</v>
      </c>
      <c r="D178" s="20" t="s">
        <v>159</v>
      </c>
      <c r="E178" s="1"/>
      <c r="F178" s="22">
        <f t="shared" si="7"/>
        <v>7</v>
      </c>
      <c r="G178" s="39">
        <v>1</v>
      </c>
      <c r="H178" s="42">
        <v>4</v>
      </c>
      <c r="I178" s="23">
        <v>2</v>
      </c>
    </row>
    <row r="179" spans="2:9" x14ac:dyDescent="0.3">
      <c r="B179" s="51" t="s">
        <v>167</v>
      </c>
      <c r="C179" s="45">
        <v>3964</v>
      </c>
      <c r="D179" s="20" t="s">
        <v>159</v>
      </c>
      <c r="E179" s="21"/>
      <c r="F179" s="22">
        <f t="shared" si="7"/>
        <v>0</v>
      </c>
      <c r="G179" s="39"/>
      <c r="H179" s="42"/>
      <c r="I179" s="23"/>
    </row>
    <row r="180" spans="2:9" x14ac:dyDescent="0.3">
      <c r="B180" s="51" t="s">
        <v>157</v>
      </c>
      <c r="C180" s="45">
        <v>8373</v>
      </c>
      <c r="D180" s="20" t="s">
        <v>159</v>
      </c>
      <c r="E180" s="1"/>
      <c r="F180" s="22">
        <v>3</v>
      </c>
      <c r="G180" s="39" t="s">
        <v>324</v>
      </c>
      <c r="H180" s="42"/>
      <c r="I180" s="23"/>
    </row>
    <row r="181" spans="2:9" x14ac:dyDescent="0.3">
      <c r="B181" s="51" t="s">
        <v>158</v>
      </c>
      <c r="C181" s="45">
        <v>765</v>
      </c>
      <c r="D181" s="20" t="s">
        <v>159</v>
      </c>
      <c r="E181" s="21"/>
      <c r="F181" s="22">
        <f t="shared" ref="F181:F193" si="8">SUM(G181:I181)</f>
        <v>0</v>
      </c>
      <c r="G181" s="39"/>
      <c r="H181" s="42"/>
      <c r="I181" s="23"/>
    </row>
    <row r="182" spans="2:9" x14ac:dyDescent="0.3">
      <c r="B182" s="51" t="s">
        <v>168</v>
      </c>
      <c r="C182" s="45">
        <v>4399</v>
      </c>
      <c r="D182" s="20" t="s">
        <v>159</v>
      </c>
      <c r="E182" s="21"/>
      <c r="F182" s="22">
        <f t="shared" si="8"/>
        <v>0</v>
      </c>
      <c r="G182" s="39"/>
      <c r="H182" s="42"/>
      <c r="I182" s="23"/>
    </row>
    <row r="183" spans="2:9" x14ac:dyDescent="0.3">
      <c r="B183" s="51" t="s">
        <v>161</v>
      </c>
      <c r="C183" s="45">
        <v>8205</v>
      </c>
      <c r="D183" s="20" t="s">
        <v>159</v>
      </c>
      <c r="E183" s="1"/>
      <c r="F183" s="22">
        <f t="shared" si="8"/>
        <v>2</v>
      </c>
      <c r="G183" s="39">
        <v>1</v>
      </c>
      <c r="H183" s="42">
        <v>1</v>
      </c>
      <c r="I183" s="23"/>
    </row>
    <row r="184" spans="2:9" x14ac:dyDescent="0.3">
      <c r="B184" s="51" t="s">
        <v>162</v>
      </c>
      <c r="C184" s="45">
        <v>8489</v>
      </c>
      <c r="D184" s="20" t="s">
        <v>159</v>
      </c>
      <c r="E184" s="1"/>
      <c r="F184" s="22">
        <f t="shared" si="8"/>
        <v>3</v>
      </c>
      <c r="G184" s="39">
        <v>1</v>
      </c>
      <c r="H184" s="42"/>
      <c r="I184" s="23">
        <v>2</v>
      </c>
    </row>
    <row r="185" spans="2:9" x14ac:dyDescent="0.3">
      <c r="B185" s="51" t="s">
        <v>169</v>
      </c>
      <c r="C185" s="45">
        <v>4083</v>
      </c>
      <c r="D185" s="20" t="s">
        <v>159</v>
      </c>
      <c r="E185" s="21"/>
      <c r="F185" s="22">
        <f t="shared" si="8"/>
        <v>0</v>
      </c>
      <c r="G185" s="39"/>
      <c r="H185" s="42"/>
      <c r="I185" s="23"/>
    </row>
    <row r="186" spans="2:9" x14ac:dyDescent="0.3">
      <c r="B186" s="51" t="s">
        <v>170</v>
      </c>
      <c r="C186" s="45">
        <v>4409</v>
      </c>
      <c r="D186" s="20" t="s">
        <v>159</v>
      </c>
      <c r="E186" s="21"/>
      <c r="F186" s="22">
        <f t="shared" si="8"/>
        <v>0</v>
      </c>
      <c r="G186" s="39"/>
      <c r="H186" s="42"/>
      <c r="I186" s="23"/>
    </row>
    <row r="187" spans="2:9" x14ac:dyDescent="0.3">
      <c r="B187" s="51" t="s">
        <v>171</v>
      </c>
      <c r="C187" s="45">
        <v>4011</v>
      </c>
      <c r="D187" s="20" t="s">
        <v>159</v>
      </c>
      <c r="E187" s="21"/>
      <c r="F187" s="22">
        <f t="shared" si="8"/>
        <v>0</v>
      </c>
      <c r="G187" s="39"/>
      <c r="H187" s="42"/>
      <c r="I187" s="23"/>
    </row>
    <row r="188" spans="2:9" x14ac:dyDescent="0.3">
      <c r="B188" s="51" t="s">
        <v>172</v>
      </c>
      <c r="C188" s="45">
        <v>2643</v>
      </c>
      <c r="D188" s="20" t="s">
        <v>159</v>
      </c>
      <c r="E188" s="21"/>
      <c r="F188" s="22">
        <f t="shared" si="8"/>
        <v>0</v>
      </c>
      <c r="G188" s="39"/>
      <c r="H188" s="42"/>
      <c r="I188" s="23"/>
    </row>
    <row r="189" spans="2:9" x14ac:dyDescent="0.3">
      <c r="B189" s="51" t="s">
        <v>173</v>
      </c>
      <c r="C189" s="45">
        <v>2896</v>
      </c>
      <c r="D189" s="20" t="s">
        <v>159</v>
      </c>
      <c r="E189" s="21"/>
      <c r="F189" s="22">
        <f t="shared" si="8"/>
        <v>0</v>
      </c>
      <c r="G189" s="39"/>
      <c r="H189" s="42"/>
      <c r="I189" s="23"/>
    </row>
    <row r="190" spans="2:9" x14ac:dyDescent="0.3">
      <c r="B190" s="51" t="s">
        <v>174</v>
      </c>
      <c r="C190" s="45">
        <v>2904</v>
      </c>
      <c r="D190" s="46" t="s">
        <v>159</v>
      </c>
      <c r="E190" s="21"/>
      <c r="F190" s="22">
        <f t="shared" si="8"/>
        <v>0</v>
      </c>
      <c r="G190" s="39"/>
      <c r="H190" s="42"/>
      <c r="I190" s="23"/>
    </row>
    <row r="191" spans="2:9" x14ac:dyDescent="0.3">
      <c r="B191" s="51" t="s">
        <v>175</v>
      </c>
      <c r="C191" s="45">
        <v>3308</v>
      </c>
      <c r="D191" s="46" t="s">
        <v>159</v>
      </c>
      <c r="E191" s="21"/>
      <c r="F191" s="22">
        <f t="shared" si="8"/>
        <v>0</v>
      </c>
      <c r="G191" s="39"/>
      <c r="H191" s="42"/>
      <c r="I191" s="23"/>
    </row>
    <row r="192" spans="2:9" x14ac:dyDescent="0.3">
      <c r="B192" s="51" t="s">
        <v>163</v>
      </c>
      <c r="C192" s="45">
        <v>8480</v>
      </c>
      <c r="D192" s="46" t="s">
        <v>159</v>
      </c>
      <c r="E192" s="1"/>
      <c r="F192" s="22">
        <f t="shared" si="8"/>
        <v>2</v>
      </c>
      <c r="G192" s="39">
        <v>1</v>
      </c>
      <c r="H192" s="42"/>
      <c r="I192" s="23">
        <v>1</v>
      </c>
    </row>
    <row r="193" spans="2:9" x14ac:dyDescent="0.3">
      <c r="B193" s="51" t="s">
        <v>176</v>
      </c>
      <c r="C193" s="45">
        <v>3104</v>
      </c>
      <c r="D193" s="46" t="s">
        <v>159</v>
      </c>
      <c r="E193" s="21"/>
      <c r="F193" s="22">
        <f t="shared" si="8"/>
        <v>0</v>
      </c>
      <c r="G193" s="39"/>
      <c r="H193" s="42"/>
      <c r="I193" s="23"/>
    </row>
    <row r="194" spans="2:9" ht="14.5" thickBot="1" x14ac:dyDescent="0.35">
      <c r="B194" s="47"/>
      <c r="C194" s="48"/>
      <c r="D194" s="31" t="s">
        <v>28</v>
      </c>
      <c r="E194" s="32">
        <f>SUM(E174:E193)</f>
        <v>0</v>
      </c>
      <c r="F194" s="33">
        <f>SUM(F174:F193)</f>
        <v>17</v>
      </c>
      <c r="G194" s="56" t="s">
        <v>325</v>
      </c>
      <c r="H194" s="57"/>
      <c r="I194" s="58"/>
    </row>
    <row r="195" spans="2:9" ht="14.5" thickBot="1" x14ac:dyDescent="0.35"/>
    <row r="196" spans="2:9" ht="28" x14ac:dyDescent="0.3">
      <c r="B196" s="14" t="s">
        <v>4</v>
      </c>
      <c r="C196" s="15" t="s">
        <v>5</v>
      </c>
      <c r="D196" s="16" t="s">
        <v>6</v>
      </c>
      <c r="E196" s="15" t="s">
        <v>327</v>
      </c>
      <c r="F196" s="15" t="s">
        <v>27</v>
      </c>
      <c r="G196" s="15" t="s">
        <v>319</v>
      </c>
      <c r="H196" s="15" t="s">
        <v>320</v>
      </c>
      <c r="I196" s="17" t="s">
        <v>321</v>
      </c>
    </row>
    <row r="197" spans="2:9" x14ac:dyDescent="0.3">
      <c r="B197" s="43" t="s">
        <v>193</v>
      </c>
      <c r="C197" s="39">
        <v>8586</v>
      </c>
      <c r="D197" s="20" t="s">
        <v>179</v>
      </c>
      <c r="E197" s="1"/>
      <c r="F197" s="22">
        <f t="shared" ref="F197:F214" si="9">SUM(G197:I197)</f>
        <v>5</v>
      </c>
      <c r="G197" s="39">
        <v>1</v>
      </c>
      <c r="H197" s="42">
        <v>1</v>
      </c>
      <c r="I197" s="23">
        <v>3</v>
      </c>
    </row>
    <row r="198" spans="2:9" x14ac:dyDescent="0.3">
      <c r="B198" s="51" t="s">
        <v>181</v>
      </c>
      <c r="C198" s="45">
        <v>1015</v>
      </c>
      <c r="D198" s="20" t="s">
        <v>179</v>
      </c>
      <c r="E198" s="21"/>
      <c r="F198" s="22">
        <f t="shared" si="9"/>
        <v>0</v>
      </c>
      <c r="G198" s="39"/>
      <c r="H198" s="42"/>
      <c r="I198" s="23"/>
    </row>
    <row r="199" spans="2:9" x14ac:dyDescent="0.3">
      <c r="B199" s="51" t="s">
        <v>182</v>
      </c>
      <c r="C199" s="45">
        <v>4121</v>
      </c>
      <c r="D199" s="20" t="s">
        <v>179</v>
      </c>
      <c r="E199" s="21"/>
      <c r="F199" s="22">
        <f t="shared" si="9"/>
        <v>0</v>
      </c>
      <c r="G199" s="39"/>
      <c r="H199" s="42"/>
      <c r="I199" s="23"/>
    </row>
    <row r="200" spans="2:9" x14ac:dyDescent="0.3">
      <c r="B200" s="51" t="s">
        <v>183</v>
      </c>
      <c r="C200" s="45">
        <v>4291</v>
      </c>
      <c r="D200" s="20" t="s">
        <v>179</v>
      </c>
      <c r="E200" s="21"/>
      <c r="F200" s="22">
        <f t="shared" si="9"/>
        <v>0</v>
      </c>
      <c r="G200" s="39"/>
      <c r="H200" s="42"/>
      <c r="I200" s="23"/>
    </row>
    <row r="201" spans="2:9" x14ac:dyDescent="0.3">
      <c r="B201" s="51" t="s">
        <v>184</v>
      </c>
      <c r="C201" s="45">
        <v>4501</v>
      </c>
      <c r="D201" s="20" t="s">
        <v>179</v>
      </c>
      <c r="E201" s="21"/>
      <c r="F201" s="22">
        <f t="shared" si="9"/>
        <v>0</v>
      </c>
      <c r="G201" s="39"/>
      <c r="H201" s="42"/>
      <c r="I201" s="23"/>
    </row>
    <row r="202" spans="2:9" x14ac:dyDescent="0.3">
      <c r="B202" s="51" t="s">
        <v>194</v>
      </c>
      <c r="C202" s="45">
        <v>8204</v>
      </c>
      <c r="D202" s="20" t="s">
        <v>179</v>
      </c>
      <c r="E202" s="1"/>
      <c r="F202" s="22">
        <v>3</v>
      </c>
      <c r="G202" s="39" t="s">
        <v>326</v>
      </c>
      <c r="H202" s="42"/>
      <c r="I202" s="23">
        <v>1</v>
      </c>
    </row>
    <row r="203" spans="2:9" x14ac:dyDescent="0.3">
      <c r="B203" s="51" t="s">
        <v>195</v>
      </c>
      <c r="C203" s="45">
        <v>8474</v>
      </c>
      <c r="D203" s="20" t="s">
        <v>179</v>
      </c>
      <c r="E203" s="1"/>
      <c r="F203" s="22">
        <f t="shared" si="9"/>
        <v>4</v>
      </c>
      <c r="G203" s="39">
        <v>1</v>
      </c>
      <c r="H203" s="42"/>
      <c r="I203" s="23">
        <v>3</v>
      </c>
    </row>
    <row r="204" spans="2:9" x14ac:dyDescent="0.3">
      <c r="B204" s="51" t="s">
        <v>185</v>
      </c>
      <c r="C204" s="45">
        <v>3867</v>
      </c>
      <c r="D204" s="20" t="s">
        <v>179</v>
      </c>
      <c r="E204" s="21"/>
      <c r="F204" s="22">
        <f t="shared" si="9"/>
        <v>0</v>
      </c>
      <c r="G204" s="39"/>
      <c r="H204" s="42"/>
      <c r="I204" s="23"/>
    </row>
    <row r="205" spans="2:9" x14ac:dyDescent="0.3">
      <c r="B205" s="51" t="s">
        <v>186</v>
      </c>
      <c r="C205" s="45">
        <v>4266</v>
      </c>
      <c r="D205" s="20" t="s">
        <v>179</v>
      </c>
      <c r="E205" s="21"/>
      <c r="F205" s="22">
        <f t="shared" si="9"/>
        <v>0</v>
      </c>
      <c r="G205" s="39"/>
      <c r="H205" s="42"/>
      <c r="I205" s="23"/>
    </row>
    <row r="206" spans="2:9" x14ac:dyDescent="0.3">
      <c r="B206" s="51" t="s">
        <v>187</v>
      </c>
      <c r="C206" s="45">
        <v>4423</v>
      </c>
      <c r="D206" s="20" t="s">
        <v>179</v>
      </c>
      <c r="E206" s="21"/>
      <c r="F206" s="22">
        <f t="shared" si="9"/>
        <v>0</v>
      </c>
      <c r="G206" s="39"/>
      <c r="H206" s="42"/>
      <c r="I206" s="23"/>
    </row>
    <row r="207" spans="2:9" x14ac:dyDescent="0.3">
      <c r="B207" s="51" t="s">
        <v>188</v>
      </c>
      <c r="C207" s="45">
        <v>4395</v>
      </c>
      <c r="D207" s="20" t="s">
        <v>179</v>
      </c>
      <c r="E207" s="21"/>
      <c r="F207" s="22">
        <f t="shared" si="9"/>
        <v>0</v>
      </c>
      <c r="G207" s="39"/>
      <c r="H207" s="42"/>
      <c r="I207" s="23"/>
    </row>
    <row r="208" spans="2:9" x14ac:dyDescent="0.3">
      <c r="B208" s="51" t="s">
        <v>196</v>
      </c>
      <c r="C208" s="45">
        <v>8906</v>
      </c>
      <c r="D208" s="20" t="s">
        <v>179</v>
      </c>
      <c r="E208" s="1"/>
      <c r="F208" s="22">
        <v>2</v>
      </c>
      <c r="G208" s="39" t="s">
        <v>326</v>
      </c>
      <c r="H208" s="42"/>
      <c r="I208" s="23"/>
    </row>
    <row r="209" spans="2:9" x14ac:dyDescent="0.3">
      <c r="B209" s="51" t="s">
        <v>189</v>
      </c>
      <c r="C209" s="45">
        <v>3860</v>
      </c>
      <c r="D209" s="20" t="s">
        <v>179</v>
      </c>
      <c r="E209" s="21"/>
      <c r="F209" s="22">
        <f t="shared" si="9"/>
        <v>0</v>
      </c>
      <c r="G209" s="39"/>
      <c r="H209" s="42"/>
      <c r="I209" s="23"/>
    </row>
    <row r="210" spans="2:9" x14ac:dyDescent="0.3">
      <c r="B210" s="51" t="s">
        <v>178</v>
      </c>
      <c r="C210" s="45">
        <v>5666</v>
      </c>
      <c r="D210" s="20" t="s">
        <v>179</v>
      </c>
      <c r="E210" s="21"/>
      <c r="F210" s="22">
        <f t="shared" si="9"/>
        <v>0</v>
      </c>
      <c r="G210" s="39"/>
      <c r="H210" s="42"/>
      <c r="I210" s="23"/>
    </row>
    <row r="211" spans="2:9" x14ac:dyDescent="0.3">
      <c r="B211" s="51" t="s">
        <v>197</v>
      </c>
      <c r="C211" s="45">
        <v>8418</v>
      </c>
      <c r="D211" s="20" t="s">
        <v>179</v>
      </c>
      <c r="E211" s="1"/>
      <c r="F211" s="22">
        <f t="shared" si="9"/>
        <v>1</v>
      </c>
      <c r="G211" s="39">
        <v>1</v>
      </c>
      <c r="H211" s="42"/>
      <c r="I211" s="23"/>
    </row>
    <row r="212" spans="2:9" x14ac:dyDescent="0.3">
      <c r="B212" s="51" t="s">
        <v>190</v>
      </c>
      <c r="C212" s="45">
        <v>4333</v>
      </c>
      <c r="D212" s="20" t="s">
        <v>179</v>
      </c>
      <c r="E212" s="21"/>
      <c r="F212" s="22">
        <f t="shared" si="9"/>
        <v>0</v>
      </c>
      <c r="G212" s="39"/>
      <c r="H212" s="42"/>
      <c r="I212" s="23"/>
    </row>
    <row r="213" spans="2:9" x14ac:dyDescent="0.3">
      <c r="B213" s="51" t="s">
        <v>191</v>
      </c>
      <c r="C213" s="45">
        <v>4005</v>
      </c>
      <c r="D213" s="46" t="s">
        <v>179</v>
      </c>
      <c r="E213" s="21"/>
      <c r="F213" s="22">
        <f t="shared" si="9"/>
        <v>0</v>
      </c>
      <c r="G213" s="39"/>
      <c r="H213" s="42"/>
      <c r="I213" s="23"/>
    </row>
    <row r="214" spans="2:9" x14ac:dyDescent="0.3">
      <c r="B214" s="51" t="s">
        <v>192</v>
      </c>
      <c r="C214" s="45">
        <v>1992</v>
      </c>
      <c r="D214" s="46" t="s">
        <v>179</v>
      </c>
      <c r="E214" s="21"/>
      <c r="F214" s="22">
        <f t="shared" si="9"/>
        <v>0</v>
      </c>
      <c r="G214" s="39"/>
      <c r="H214" s="42"/>
      <c r="I214" s="23"/>
    </row>
    <row r="215" spans="2:9" ht="14.5" thickBot="1" x14ac:dyDescent="0.35">
      <c r="B215" s="47"/>
      <c r="C215" s="48"/>
      <c r="D215" s="31" t="s">
        <v>28</v>
      </c>
      <c r="E215" s="32">
        <f>SUM(E197:E214)</f>
        <v>0</v>
      </c>
      <c r="F215" s="33">
        <f>SUM(F197:F214)</f>
        <v>15</v>
      </c>
      <c r="G215" s="56" t="s">
        <v>325</v>
      </c>
      <c r="H215" s="57"/>
      <c r="I215" s="58"/>
    </row>
    <row r="216" spans="2:9" ht="14.5" thickBot="1" x14ac:dyDescent="0.35"/>
    <row r="217" spans="2:9" ht="28" x14ac:dyDescent="0.3">
      <c r="B217" s="14" t="s">
        <v>4</v>
      </c>
      <c r="C217" s="15" t="s">
        <v>5</v>
      </c>
      <c r="D217" s="16" t="s">
        <v>6</v>
      </c>
      <c r="E217" s="15" t="s">
        <v>327</v>
      </c>
      <c r="F217" s="15" t="s">
        <v>27</v>
      </c>
      <c r="G217" s="15" t="s">
        <v>319</v>
      </c>
      <c r="H217" s="15" t="s">
        <v>320</v>
      </c>
      <c r="I217" s="17" t="s">
        <v>321</v>
      </c>
    </row>
    <row r="218" spans="2:9" x14ac:dyDescent="0.3">
      <c r="B218" s="43" t="s">
        <v>202</v>
      </c>
      <c r="C218" s="39">
        <v>8397</v>
      </c>
      <c r="D218" s="20" t="s">
        <v>180</v>
      </c>
      <c r="E218" s="1"/>
      <c r="F218" s="22">
        <f t="shared" ref="F218:F238" si="10">SUM(G218:I218)</f>
        <v>6</v>
      </c>
      <c r="G218" s="39">
        <v>1</v>
      </c>
      <c r="H218" s="39">
        <v>2</v>
      </c>
      <c r="I218" s="23">
        <v>3</v>
      </c>
    </row>
    <row r="219" spans="2:9" x14ac:dyDescent="0.3">
      <c r="B219" s="43" t="s">
        <v>208</v>
      </c>
      <c r="C219" s="45">
        <v>4344</v>
      </c>
      <c r="D219" s="20" t="s">
        <v>180</v>
      </c>
      <c r="E219" s="21"/>
      <c r="F219" s="22">
        <f t="shared" si="10"/>
        <v>0</v>
      </c>
      <c r="G219" s="39"/>
      <c r="H219" s="39"/>
      <c r="I219" s="23"/>
    </row>
    <row r="220" spans="2:9" x14ac:dyDescent="0.3">
      <c r="B220" s="43" t="s">
        <v>209</v>
      </c>
      <c r="C220" s="45">
        <v>4337</v>
      </c>
      <c r="D220" s="20" t="s">
        <v>180</v>
      </c>
      <c r="E220" s="21"/>
      <c r="F220" s="22">
        <f t="shared" si="10"/>
        <v>0</v>
      </c>
      <c r="G220" s="39"/>
      <c r="H220" s="39"/>
      <c r="I220" s="23"/>
    </row>
    <row r="221" spans="2:9" x14ac:dyDescent="0.3">
      <c r="B221" s="43" t="s">
        <v>210</v>
      </c>
      <c r="C221" s="45">
        <v>4396</v>
      </c>
      <c r="D221" s="20" t="s">
        <v>180</v>
      </c>
      <c r="E221" s="21"/>
      <c r="F221" s="22">
        <f t="shared" si="10"/>
        <v>0</v>
      </c>
      <c r="G221" s="39"/>
      <c r="H221" s="39"/>
      <c r="I221" s="23"/>
    </row>
    <row r="222" spans="2:9" x14ac:dyDescent="0.3">
      <c r="B222" s="43" t="s">
        <v>211</v>
      </c>
      <c r="C222" s="45">
        <v>4360</v>
      </c>
      <c r="D222" s="20" t="s">
        <v>180</v>
      </c>
      <c r="E222" s="21"/>
      <c r="F222" s="22">
        <f t="shared" si="10"/>
        <v>0</v>
      </c>
      <c r="G222" s="39"/>
      <c r="H222" s="39"/>
      <c r="I222" s="23"/>
    </row>
    <row r="223" spans="2:9" x14ac:dyDescent="0.3">
      <c r="B223" s="43" t="s">
        <v>198</v>
      </c>
      <c r="C223" s="45">
        <v>4687</v>
      </c>
      <c r="D223" s="20" t="s">
        <v>180</v>
      </c>
      <c r="E223" s="21"/>
      <c r="F223" s="22">
        <f t="shared" si="10"/>
        <v>0</v>
      </c>
      <c r="G223" s="39"/>
      <c r="H223" s="39"/>
      <c r="I223" s="23"/>
    </row>
    <row r="224" spans="2:9" x14ac:dyDescent="0.3">
      <c r="B224" s="43" t="s">
        <v>212</v>
      </c>
      <c r="C224" s="45">
        <v>4336</v>
      </c>
      <c r="D224" s="20" t="s">
        <v>180</v>
      </c>
      <c r="E224" s="21"/>
      <c r="F224" s="22">
        <f t="shared" si="10"/>
        <v>0</v>
      </c>
      <c r="G224" s="39"/>
      <c r="H224" s="39"/>
      <c r="I224" s="23"/>
    </row>
    <row r="225" spans="2:9" x14ac:dyDescent="0.3">
      <c r="B225" s="43" t="s">
        <v>203</v>
      </c>
      <c r="C225" s="45">
        <v>8460</v>
      </c>
      <c r="D225" s="20" t="s">
        <v>180</v>
      </c>
      <c r="E225" s="1"/>
      <c r="F225" s="22">
        <f t="shared" si="10"/>
        <v>4</v>
      </c>
      <c r="G225" s="39">
        <v>1</v>
      </c>
      <c r="H225" s="39">
        <v>2</v>
      </c>
      <c r="I225" s="23">
        <v>1</v>
      </c>
    </row>
    <row r="226" spans="2:9" x14ac:dyDescent="0.3">
      <c r="B226" s="43" t="s">
        <v>199</v>
      </c>
      <c r="C226" s="45">
        <v>5632</v>
      </c>
      <c r="D226" s="20" t="s">
        <v>180</v>
      </c>
      <c r="E226" s="21"/>
      <c r="F226" s="22">
        <f t="shared" si="10"/>
        <v>0</v>
      </c>
      <c r="G226" s="39"/>
      <c r="H226" s="39"/>
      <c r="I226" s="23"/>
    </row>
    <row r="227" spans="2:9" x14ac:dyDescent="0.3">
      <c r="B227" s="43" t="s">
        <v>200</v>
      </c>
      <c r="C227" s="45">
        <v>5712</v>
      </c>
      <c r="D227" s="20" t="s">
        <v>180</v>
      </c>
      <c r="E227" s="21"/>
      <c r="F227" s="22">
        <f t="shared" si="10"/>
        <v>0</v>
      </c>
      <c r="G227" s="39"/>
      <c r="H227" s="39"/>
      <c r="I227" s="23"/>
    </row>
    <row r="228" spans="2:9" x14ac:dyDescent="0.3">
      <c r="B228" s="43" t="s">
        <v>217</v>
      </c>
      <c r="C228" s="45">
        <v>8186</v>
      </c>
      <c r="D228" s="20" t="s">
        <v>180</v>
      </c>
      <c r="E228" s="1"/>
      <c r="F228" s="22">
        <f t="shared" si="10"/>
        <v>8</v>
      </c>
      <c r="G228" s="39">
        <v>1</v>
      </c>
      <c r="H228" s="39">
        <v>2</v>
      </c>
      <c r="I228" s="23">
        <v>5</v>
      </c>
    </row>
    <row r="229" spans="2:9" x14ac:dyDescent="0.3">
      <c r="B229" s="43" t="s">
        <v>218</v>
      </c>
      <c r="C229" s="45">
        <v>8176</v>
      </c>
      <c r="D229" s="20" t="s">
        <v>180</v>
      </c>
      <c r="E229" s="21"/>
      <c r="F229" s="22">
        <f t="shared" si="10"/>
        <v>8</v>
      </c>
      <c r="G229" s="39"/>
      <c r="H229" s="39">
        <v>2</v>
      </c>
      <c r="I229" s="23">
        <v>6</v>
      </c>
    </row>
    <row r="230" spans="2:9" x14ac:dyDescent="0.3">
      <c r="B230" s="43" t="s">
        <v>213</v>
      </c>
      <c r="C230" s="45">
        <v>7424</v>
      </c>
      <c r="D230" s="20" t="s">
        <v>180</v>
      </c>
      <c r="E230" s="21"/>
      <c r="F230" s="22">
        <f t="shared" si="10"/>
        <v>0</v>
      </c>
      <c r="G230" s="39"/>
      <c r="H230" s="39"/>
      <c r="I230" s="23"/>
    </row>
    <row r="231" spans="2:9" x14ac:dyDescent="0.3">
      <c r="B231" s="43" t="s">
        <v>214</v>
      </c>
      <c r="C231" s="45">
        <v>4161</v>
      </c>
      <c r="D231" s="20" t="s">
        <v>180</v>
      </c>
      <c r="E231" s="21"/>
      <c r="F231" s="22">
        <f t="shared" si="10"/>
        <v>0</v>
      </c>
      <c r="G231" s="39"/>
      <c r="H231" s="39"/>
      <c r="I231" s="23"/>
    </row>
    <row r="232" spans="2:9" x14ac:dyDescent="0.3">
      <c r="B232" s="43" t="s">
        <v>201</v>
      </c>
      <c r="C232" s="45">
        <v>5630</v>
      </c>
      <c r="D232" s="20" t="s">
        <v>180</v>
      </c>
      <c r="E232" s="21"/>
      <c r="F232" s="22">
        <f t="shared" si="10"/>
        <v>0</v>
      </c>
      <c r="G232" s="39"/>
      <c r="H232" s="39"/>
      <c r="I232" s="23"/>
    </row>
    <row r="233" spans="2:9" x14ac:dyDescent="0.3">
      <c r="B233" s="43" t="s">
        <v>215</v>
      </c>
      <c r="C233" s="45">
        <v>4278</v>
      </c>
      <c r="D233" s="20" t="s">
        <v>180</v>
      </c>
      <c r="E233" s="21"/>
      <c r="F233" s="22">
        <f t="shared" si="10"/>
        <v>0</v>
      </c>
      <c r="G233" s="39"/>
      <c r="H233" s="39"/>
      <c r="I233" s="23"/>
    </row>
    <row r="234" spans="2:9" x14ac:dyDescent="0.3">
      <c r="B234" s="43" t="s">
        <v>216</v>
      </c>
      <c r="C234" s="45">
        <v>4338</v>
      </c>
      <c r="D234" s="20" t="s">
        <v>180</v>
      </c>
      <c r="E234" s="21"/>
      <c r="F234" s="22">
        <f t="shared" si="10"/>
        <v>0</v>
      </c>
      <c r="G234" s="39"/>
      <c r="H234" s="39"/>
      <c r="I234" s="23"/>
    </row>
    <row r="235" spans="2:9" x14ac:dyDescent="0.3">
      <c r="B235" s="43" t="s">
        <v>204</v>
      </c>
      <c r="C235" s="45">
        <v>8394</v>
      </c>
      <c r="D235" s="20" t="s">
        <v>180</v>
      </c>
      <c r="E235" s="1"/>
      <c r="F235" s="22">
        <f t="shared" si="10"/>
        <v>6</v>
      </c>
      <c r="G235" s="39"/>
      <c r="H235" s="39">
        <v>3</v>
      </c>
      <c r="I235" s="23">
        <v>3</v>
      </c>
    </row>
    <row r="236" spans="2:9" x14ac:dyDescent="0.3">
      <c r="B236" s="43" t="s">
        <v>205</v>
      </c>
      <c r="C236" s="45">
        <v>4210</v>
      </c>
      <c r="D236" s="20" t="s">
        <v>180</v>
      </c>
      <c r="E236" s="21"/>
      <c r="F236" s="22">
        <f t="shared" si="10"/>
        <v>0</v>
      </c>
      <c r="G236" s="39"/>
      <c r="H236" s="39"/>
      <c r="I236" s="23"/>
    </row>
    <row r="237" spans="2:9" x14ac:dyDescent="0.3">
      <c r="B237" s="43" t="s">
        <v>206</v>
      </c>
      <c r="C237" s="45">
        <v>4319</v>
      </c>
      <c r="D237" s="20" t="s">
        <v>180</v>
      </c>
      <c r="E237" s="21"/>
      <c r="F237" s="22">
        <f t="shared" si="10"/>
        <v>0</v>
      </c>
      <c r="G237" s="39"/>
      <c r="H237" s="39"/>
      <c r="I237" s="23"/>
    </row>
    <row r="238" spans="2:9" x14ac:dyDescent="0.3">
      <c r="B238" s="43" t="s">
        <v>207</v>
      </c>
      <c r="C238" s="45">
        <v>3678</v>
      </c>
      <c r="D238" s="46" t="s">
        <v>180</v>
      </c>
      <c r="E238" s="21"/>
      <c r="F238" s="22">
        <f t="shared" si="10"/>
        <v>0</v>
      </c>
      <c r="G238" s="52"/>
      <c r="H238" s="52"/>
      <c r="I238" s="23"/>
    </row>
    <row r="239" spans="2:9" ht="14.5" thickBot="1" x14ac:dyDescent="0.35">
      <c r="B239" s="47"/>
      <c r="C239" s="48"/>
      <c r="D239" s="31" t="s">
        <v>28</v>
      </c>
      <c r="E239" s="32">
        <f>SUM(E218:E238)</f>
        <v>0</v>
      </c>
      <c r="F239" s="33">
        <f>SUM(F218:F238)</f>
        <v>32</v>
      </c>
      <c r="G239" s="34"/>
      <c r="H239" s="34"/>
      <c r="I239" s="53"/>
    </row>
    <row r="240" spans="2:9" ht="14.5" thickBot="1" x14ac:dyDescent="0.35"/>
    <row r="241" spans="2:9" ht="28" x14ac:dyDescent="0.3">
      <c r="B241" s="14" t="s">
        <v>4</v>
      </c>
      <c r="C241" s="15" t="s">
        <v>5</v>
      </c>
      <c r="D241" s="16" t="s">
        <v>6</v>
      </c>
      <c r="E241" s="15" t="s">
        <v>327</v>
      </c>
      <c r="F241" s="15" t="s">
        <v>27</v>
      </c>
      <c r="G241" s="15" t="s">
        <v>319</v>
      </c>
      <c r="H241" s="15" t="s">
        <v>320</v>
      </c>
      <c r="I241" s="17" t="s">
        <v>321</v>
      </c>
    </row>
    <row r="242" spans="2:9" x14ac:dyDescent="0.3">
      <c r="B242" s="43" t="s">
        <v>222</v>
      </c>
      <c r="C242" s="39">
        <v>1134</v>
      </c>
      <c r="D242" s="20" t="s">
        <v>221</v>
      </c>
      <c r="E242" s="1"/>
      <c r="F242" s="22">
        <f t="shared" ref="F242:F256" si="11">SUM(G242:I242)</f>
        <v>1</v>
      </c>
      <c r="G242" s="39">
        <v>1</v>
      </c>
      <c r="H242" s="42"/>
      <c r="I242" s="23"/>
    </row>
    <row r="243" spans="2:9" x14ac:dyDescent="0.3">
      <c r="B243" s="43" t="s">
        <v>223</v>
      </c>
      <c r="C243" s="45">
        <v>1209</v>
      </c>
      <c r="D243" s="20" t="s">
        <v>221</v>
      </c>
      <c r="E243" s="21"/>
      <c r="F243" s="22">
        <f t="shared" si="11"/>
        <v>0</v>
      </c>
      <c r="G243" s="39"/>
      <c r="H243" s="42"/>
      <c r="I243" s="23"/>
    </row>
    <row r="244" spans="2:9" x14ac:dyDescent="0.3">
      <c r="B244" s="43" t="s">
        <v>234</v>
      </c>
      <c r="C244" s="45">
        <v>8104</v>
      </c>
      <c r="D244" s="20" t="s">
        <v>221</v>
      </c>
      <c r="E244" s="1"/>
      <c r="F244" s="22">
        <f t="shared" si="11"/>
        <v>4</v>
      </c>
      <c r="G244" s="39">
        <v>2</v>
      </c>
      <c r="H244" s="42"/>
      <c r="I244" s="23">
        <v>2</v>
      </c>
    </row>
    <row r="245" spans="2:9" x14ac:dyDescent="0.3">
      <c r="B245" s="43" t="s">
        <v>224</v>
      </c>
      <c r="C245" s="45">
        <v>1335</v>
      </c>
      <c r="D245" s="20" t="s">
        <v>221</v>
      </c>
      <c r="E245" s="21"/>
      <c r="F245" s="22">
        <f t="shared" si="11"/>
        <v>0</v>
      </c>
      <c r="G245" s="39"/>
      <c r="H245" s="42"/>
      <c r="I245" s="23"/>
    </row>
    <row r="246" spans="2:9" x14ac:dyDescent="0.3">
      <c r="B246" s="43" t="s">
        <v>225</v>
      </c>
      <c r="C246" s="45">
        <v>1445</v>
      </c>
      <c r="D246" s="20" t="s">
        <v>221</v>
      </c>
      <c r="E246" s="21"/>
      <c r="F246" s="22">
        <f t="shared" si="11"/>
        <v>0</v>
      </c>
      <c r="G246" s="39"/>
      <c r="H246" s="42"/>
      <c r="I246" s="23"/>
    </row>
    <row r="247" spans="2:9" x14ac:dyDescent="0.3">
      <c r="B247" s="43" t="s">
        <v>226</v>
      </c>
      <c r="C247" s="45">
        <v>1460</v>
      </c>
      <c r="D247" s="20" t="s">
        <v>221</v>
      </c>
      <c r="E247" s="21"/>
      <c r="F247" s="22">
        <f t="shared" si="11"/>
        <v>0</v>
      </c>
      <c r="G247" s="39"/>
      <c r="H247" s="42"/>
      <c r="I247" s="23"/>
    </row>
    <row r="248" spans="2:9" x14ac:dyDescent="0.3">
      <c r="B248" s="43" t="s">
        <v>227</v>
      </c>
      <c r="C248" s="45">
        <v>1085</v>
      </c>
      <c r="D248" s="20" t="s">
        <v>221</v>
      </c>
      <c r="E248" s="21"/>
      <c r="F248" s="22">
        <f t="shared" si="11"/>
        <v>0</v>
      </c>
      <c r="G248" s="39"/>
      <c r="H248" s="42"/>
      <c r="I248" s="23"/>
    </row>
    <row r="249" spans="2:9" x14ac:dyDescent="0.3">
      <c r="B249" s="43" t="s">
        <v>228</v>
      </c>
      <c r="C249" s="45">
        <v>2015</v>
      </c>
      <c r="D249" s="20" t="s">
        <v>221</v>
      </c>
      <c r="E249" s="21"/>
      <c r="F249" s="22">
        <f t="shared" si="11"/>
        <v>0</v>
      </c>
      <c r="G249" s="39"/>
      <c r="H249" s="42"/>
      <c r="I249" s="23"/>
    </row>
    <row r="250" spans="2:9" x14ac:dyDescent="0.3">
      <c r="B250" s="43" t="s">
        <v>219</v>
      </c>
      <c r="C250" s="45">
        <v>5576</v>
      </c>
      <c r="D250" s="20" t="s">
        <v>221</v>
      </c>
      <c r="E250" s="21"/>
      <c r="F250" s="22">
        <f t="shared" si="11"/>
        <v>0</v>
      </c>
      <c r="G250" s="39"/>
      <c r="H250" s="42"/>
      <c r="I250" s="23"/>
    </row>
    <row r="251" spans="2:9" x14ac:dyDescent="0.3">
      <c r="B251" s="43" t="s">
        <v>229</v>
      </c>
      <c r="C251" s="45">
        <v>2166</v>
      </c>
      <c r="D251" s="20" t="s">
        <v>221</v>
      </c>
      <c r="E251" s="21"/>
      <c r="F251" s="22">
        <f t="shared" si="11"/>
        <v>0</v>
      </c>
      <c r="G251" s="39"/>
      <c r="H251" s="42"/>
      <c r="I251" s="23"/>
    </row>
    <row r="252" spans="2:9" x14ac:dyDescent="0.3">
      <c r="B252" s="43" t="s">
        <v>230</v>
      </c>
      <c r="C252" s="45">
        <v>2255</v>
      </c>
      <c r="D252" s="20" t="s">
        <v>221</v>
      </c>
      <c r="E252" s="21"/>
      <c r="F252" s="22">
        <f t="shared" si="11"/>
        <v>0</v>
      </c>
      <c r="G252" s="39"/>
      <c r="H252" s="42"/>
      <c r="I252" s="23"/>
    </row>
    <row r="253" spans="2:9" x14ac:dyDescent="0.3">
      <c r="B253" s="43" t="s">
        <v>231</v>
      </c>
      <c r="C253" s="45">
        <v>2581</v>
      </c>
      <c r="D253" s="20" t="s">
        <v>221</v>
      </c>
      <c r="E253" s="21"/>
      <c r="F253" s="22">
        <f t="shared" si="11"/>
        <v>0</v>
      </c>
      <c r="G253" s="39"/>
      <c r="H253" s="42"/>
      <c r="I253" s="23"/>
    </row>
    <row r="254" spans="2:9" x14ac:dyDescent="0.3">
      <c r="B254" s="43" t="s">
        <v>232</v>
      </c>
      <c r="C254" s="45">
        <v>2971</v>
      </c>
      <c r="D254" s="20" t="s">
        <v>221</v>
      </c>
      <c r="E254" s="21"/>
      <c r="F254" s="22">
        <f t="shared" si="11"/>
        <v>0</v>
      </c>
      <c r="G254" s="39"/>
      <c r="H254" s="42"/>
      <c r="I254" s="23"/>
    </row>
    <row r="255" spans="2:9" x14ac:dyDescent="0.3">
      <c r="B255" s="43" t="s">
        <v>220</v>
      </c>
      <c r="C255" s="45">
        <v>5684</v>
      </c>
      <c r="D255" s="46" t="s">
        <v>221</v>
      </c>
      <c r="E255" s="1"/>
      <c r="F255" s="22">
        <f t="shared" si="11"/>
        <v>1</v>
      </c>
      <c r="G255" s="39">
        <v>1</v>
      </c>
      <c r="H255" s="42"/>
      <c r="I255" s="23"/>
    </row>
    <row r="256" spans="2:9" x14ac:dyDescent="0.3">
      <c r="B256" s="43" t="s">
        <v>233</v>
      </c>
      <c r="C256" s="45">
        <v>3537</v>
      </c>
      <c r="D256" s="46" t="s">
        <v>221</v>
      </c>
      <c r="E256" s="21"/>
      <c r="F256" s="22">
        <f t="shared" si="11"/>
        <v>0</v>
      </c>
      <c r="G256" s="39"/>
      <c r="H256" s="42"/>
      <c r="I256" s="23"/>
    </row>
    <row r="257" spans="2:9" ht="14.5" thickBot="1" x14ac:dyDescent="0.35">
      <c r="B257" s="47"/>
      <c r="C257" s="48"/>
      <c r="D257" s="31" t="s">
        <v>28</v>
      </c>
      <c r="E257" s="32">
        <f>SUM(E242:E256)</f>
        <v>0</v>
      </c>
      <c r="F257" s="54">
        <f>SUM(F242:F256)</f>
        <v>6</v>
      </c>
      <c r="G257" s="34"/>
      <c r="H257" s="34"/>
      <c r="I257" s="55"/>
    </row>
    <row r="258" spans="2:9" ht="14.5" thickBot="1" x14ac:dyDescent="0.35"/>
    <row r="259" spans="2:9" ht="28" x14ac:dyDescent="0.3">
      <c r="B259" s="14" t="s">
        <v>4</v>
      </c>
      <c r="C259" s="15" t="s">
        <v>5</v>
      </c>
      <c r="D259" s="16" t="s">
        <v>6</v>
      </c>
      <c r="E259" s="15" t="s">
        <v>327</v>
      </c>
      <c r="F259" s="15" t="s">
        <v>27</v>
      </c>
      <c r="G259" s="15" t="s">
        <v>319</v>
      </c>
      <c r="H259" s="15" t="s">
        <v>320</v>
      </c>
      <c r="I259" s="17" t="s">
        <v>321</v>
      </c>
    </row>
    <row r="260" spans="2:9" x14ac:dyDescent="0.3">
      <c r="B260" s="43" t="s">
        <v>246</v>
      </c>
      <c r="C260" s="39">
        <v>4535</v>
      </c>
      <c r="D260" s="20" t="s">
        <v>236</v>
      </c>
      <c r="E260" s="1"/>
      <c r="F260" s="22">
        <f>SUM(G260:I260)</f>
        <v>2</v>
      </c>
      <c r="G260" s="39"/>
      <c r="H260" s="39"/>
      <c r="I260" s="23">
        <v>2</v>
      </c>
    </row>
    <row r="261" spans="2:9" x14ac:dyDescent="0.3">
      <c r="B261" s="43" t="s">
        <v>247</v>
      </c>
      <c r="C261" s="45">
        <v>4490</v>
      </c>
      <c r="D261" s="20" t="s">
        <v>236</v>
      </c>
      <c r="E261" s="21"/>
      <c r="F261" s="22">
        <f>SUM(G261:I261)</f>
        <v>0</v>
      </c>
      <c r="G261" s="39"/>
      <c r="H261" s="39"/>
      <c r="I261" s="23"/>
    </row>
    <row r="262" spans="2:9" x14ac:dyDescent="0.3">
      <c r="B262" s="43" t="s">
        <v>248</v>
      </c>
      <c r="C262" s="45">
        <v>4510</v>
      </c>
      <c r="D262" s="20" t="s">
        <v>236</v>
      </c>
      <c r="E262" s="21"/>
      <c r="F262" s="22">
        <f>SUM(G262:I262)</f>
        <v>0</v>
      </c>
      <c r="G262" s="39"/>
      <c r="H262" s="39"/>
      <c r="I262" s="23"/>
    </row>
    <row r="263" spans="2:9" x14ac:dyDescent="0.3">
      <c r="B263" s="43" t="s">
        <v>237</v>
      </c>
      <c r="C263" s="45">
        <v>8569</v>
      </c>
      <c r="D263" s="20" t="s">
        <v>236</v>
      </c>
      <c r="E263" s="1"/>
      <c r="F263" s="22">
        <v>4</v>
      </c>
      <c r="G263" s="39">
        <v>1</v>
      </c>
      <c r="H263" s="39" t="s">
        <v>326</v>
      </c>
      <c r="I263" s="23">
        <v>1</v>
      </c>
    </row>
    <row r="264" spans="2:9" x14ac:dyDescent="0.3">
      <c r="B264" s="43" t="s">
        <v>249</v>
      </c>
      <c r="C264" s="45">
        <v>4558</v>
      </c>
      <c r="D264" s="20" t="s">
        <v>236</v>
      </c>
      <c r="E264" s="21"/>
      <c r="F264" s="22">
        <f t="shared" ref="F264:F280" si="12">SUM(G264:I264)</f>
        <v>0</v>
      </c>
      <c r="G264" s="39"/>
      <c r="H264" s="39"/>
      <c r="I264" s="23"/>
    </row>
    <row r="265" spans="2:9" x14ac:dyDescent="0.3">
      <c r="B265" s="43" t="s">
        <v>238</v>
      </c>
      <c r="C265" s="45">
        <v>8262</v>
      </c>
      <c r="D265" s="20" t="s">
        <v>236</v>
      </c>
      <c r="E265" s="1"/>
      <c r="F265" s="22">
        <f t="shared" si="12"/>
        <v>8</v>
      </c>
      <c r="G265" s="39">
        <v>1</v>
      </c>
      <c r="H265" s="39">
        <v>5</v>
      </c>
      <c r="I265" s="23">
        <v>2</v>
      </c>
    </row>
    <row r="266" spans="2:9" x14ac:dyDescent="0.3">
      <c r="B266" s="43" t="s">
        <v>250</v>
      </c>
      <c r="C266" s="45">
        <v>2206</v>
      </c>
      <c r="D266" s="20" t="s">
        <v>236</v>
      </c>
      <c r="E266" s="21"/>
      <c r="F266" s="22">
        <f t="shared" si="12"/>
        <v>0</v>
      </c>
      <c r="G266" s="39"/>
      <c r="H266" s="39"/>
      <c r="I266" s="23"/>
    </row>
    <row r="267" spans="2:9" x14ac:dyDescent="0.3">
      <c r="B267" s="43" t="s">
        <v>251</v>
      </c>
      <c r="C267" s="45">
        <v>4593</v>
      </c>
      <c r="D267" s="20" t="s">
        <v>236</v>
      </c>
      <c r="E267" s="21"/>
      <c r="F267" s="22">
        <f t="shared" si="12"/>
        <v>0</v>
      </c>
      <c r="G267" s="39"/>
      <c r="H267" s="39"/>
      <c r="I267" s="23"/>
    </row>
    <row r="268" spans="2:9" x14ac:dyDescent="0.3">
      <c r="B268" s="43" t="s">
        <v>239</v>
      </c>
      <c r="C268" s="45">
        <v>8532</v>
      </c>
      <c r="D268" s="20" t="s">
        <v>236</v>
      </c>
      <c r="E268" s="1"/>
      <c r="F268" s="22">
        <f t="shared" si="12"/>
        <v>8</v>
      </c>
      <c r="G268" s="39">
        <v>2</v>
      </c>
      <c r="H268" s="39">
        <v>3</v>
      </c>
      <c r="I268" s="23">
        <v>3</v>
      </c>
    </row>
    <row r="269" spans="2:9" x14ac:dyDescent="0.3">
      <c r="B269" s="43" t="s">
        <v>252</v>
      </c>
      <c r="C269" s="45">
        <v>4058</v>
      </c>
      <c r="D269" s="20" t="s">
        <v>236</v>
      </c>
      <c r="E269" s="21"/>
      <c r="F269" s="22">
        <f t="shared" si="12"/>
        <v>0</v>
      </c>
      <c r="G269" s="39"/>
      <c r="H269" s="39"/>
      <c r="I269" s="23"/>
    </row>
    <row r="270" spans="2:9" x14ac:dyDescent="0.3">
      <c r="B270" s="43" t="s">
        <v>240</v>
      </c>
      <c r="C270" s="45">
        <v>8553</v>
      </c>
      <c r="D270" s="20" t="s">
        <v>236</v>
      </c>
      <c r="E270" s="1"/>
      <c r="F270" s="22">
        <f t="shared" si="12"/>
        <v>3</v>
      </c>
      <c r="G270" s="39">
        <v>1</v>
      </c>
      <c r="H270" s="39">
        <v>1</v>
      </c>
      <c r="I270" s="23">
        <v>1</v>
      </c>
    </row>
    <row r="271" spans="2:9" x14ac:dyDescent="0.3">
      <c r="B271" s="43" t="s">
        <v>253</v>
      </c>
      <c r="C271" s="45">
        <v>4064</v>
      </c>
      <c r="D271" s="20" t="s">
        <v>236</v>
      </c>
      <c r="E271" s="21"/>
      <c r="F271" s="22">
        <f t="shared" si="12"/>
        <v>0</v>
      </c>
      <c r="G271" s="39"/>
      <c r="H271" s="39"/>
      <c r="I271" s="23"/>
    </row>
    <row r="272" spans="2:9" x14ac:dyDescent="0.3">
      <c r="B272" s="43" t="s">
        <v>254</v>
      </c>
      <c r="C272" s="45">
        <v>2572</v>
      </c>
      <c r="D272" s="20" t="s">
        <v>236</v>
      </c>
      <c r="E272" s="21"/>
      <c r="F272" s="22">
        <f t="shared" si="12"/>
        <v>0</v>
      </c>
      <c r="G272" s="39"/>
      <c r="H272" s="39"/>
      <c r="I272" s="23"/>
    </row>
    <row r="273" spans="2:9" x14ac:dyDescent="0.3">
      <c r="B273" s="43" t="s">
        <v>235</v>
      </c>
      <c r="C273" s="45">
        <v>5563</v>
      </c>
      <c r="D273" s="20" t="s">
        <v>236</v>
      </c>
      <c r="E273" s="21"/>
      <c r="F273" s="22">
        <f t="shared" si="12"/>
        <v>0</v>
      </c>
      <c r="G273" s="39"/>
      <c r="H273" s="39"/>
      <c r="I273" s="23"/>
    </row>
    <row r="274" spans="2:9" x14ac:dyDescent="0.3">
      <c r="B274" s="43" t="s">
        <v>241</v>
      </c>
      <c r="C274" s="45">
        <v>8575</v>
      </c>
      <c r="D274" s="20" t="s">
        <v>236</v>
      </c>
      <c r="E274" s="1"/>
      <c r="F274" s="22">
        <f t="shared" si="12"/>
        <v>4</v>
      </c>
      <c r="G274" s="39">
        <v>2</v>
      </c>
      <c r="H274" s="39"/>
      <c r="I274" s="23">
        <v>2</v>
      </c>
    </row>
    <row r="275" spans="2:9" x14ac:dyDescent="0.3">
      <c r="B275" s="43" t="s">
        <v>255</v>
      </c>
      <c r="C275" s="45">
        <v>4569</v>
      </c>
      <c r="D275" s="20" t="s">
        <v>236</v>
      </c>
      <c r="E275" s="21"/>
      <c r="F275" s="22">
        <f t="shared" si="12"/>
        <v>0</v>
      </c>
      <c r="G275" s="39"/>
      <c r="H275" s="39"/>
      <c r="I275" s="23"/>
    </row>
    <row r="276" spans="2:9" x14ac:dyDescent="0.3">
      <c r="B276" s="43" t="s">
        <v>256</v>
      </c>
      <c r="C276" s="45">
        <v>4491</v>
      </c>
      <c r="D276" s="20" t="s">
        <v>236</v>
      </c>
      <c r="E276" s="21"/>
      <c r="F276" s="22">
        <f t="shared" si="12"/>
        <v>0</v>
      </c>
      <c r="G276" s="39"/>
      <c r="H276" s="39"/>
      <c r="I276" s="23"/>
    </row>
    <row r="277" spans="2:9" x14ac:dyDescent="0.3">
      <c r="B277" s="43" t="s">
        <v>242</v>
      </c>
      <c r="C277" s="45">
        <v>8551</v>
      </c>
      <c r="D277" s="20" t="s">
        <v>236</v>
      </c>
      <c r="E277" s="1"/>
      <c r="F277" s="22">
        <f t="shared" si="12"/>
        <v>10</v>
      </c>
      <c r="G277" s="39">
        <v>2</v>
      </c>
      <c r="H277" s="39">
        <v>8</v>
      </c>
      <c r="I277" s="23"/>
    </row>
    <row r="278" spans="2:9" x14ac:dyDescent="0.3">
      <c r="B278" s="43" t="s">
        <v>243</v>
      </c>
      <c r="C278" s="45">
        <v>4509</v>
      </c>
      <c r="D278" s="20" t="s">
        <v>236</v>
      </c>
      <c r="E278" s="21"/>
      <c r="F278" s="22">
        <f t="shared" si="12"/>
        <v>0</v>
      </c>
      <c r="G278" s="39"/>
      <c r="H278" s="39"/>
      <c r="I278" s="23"/>
    </row>
    <row r="279" spans="2:9" x14ac:dyDescent="0.3">
      <c r="B279" s="43" t="s">
        <v>244</v>
      </c>
      <c r="C279" s="45">
        <v>4481</v>
      </c>
      <c r="D279" s="46" t="s">
        <v>236</v>
      </c>
      <c r="E279" s="21"/>
      <c r="F279" s="22">
        <f t="shared" si="12"/>
        <v>0</v>
      </c>
      <c r="G279" s="39"/>
      <c r="H279" s="39"/>
      <c r="I279" s="23"/>
    </row>
    <row r="280" spans="2:9" x14ac:dyDescent="0.3">
      <c r="B280" s="43" t="s">
        <v>245</v>
      </c>
      <c r="C280" s="45">
        <v>4518</v>
      </c>
      <c r="D280" s="46" t="s">
        <v>236</v>
      </c>
      <c r="E280" s="21"/>
      <c r="F280" s="22">
        <f t="shared" si="12"/>
        <v>0</v>
      </c>
      <c r="G280" s="39"/>
      <c r="H280" s="39"/>
      <c r="I280" s="23"/>
    </row>
    <row r="281" spans="2:9" ht="14.5" thickBot="1" x14ac:dyDescent="0.35">
      <c r="B281" s="47"/>
      <c r="C281" s="48"/>
      <c r="D281" s="31" t="s">
        <v>28</v>
      </c>
      <c r="E281" s="32">
        <f>SUM(E260:E280)</f>
        <v>0</v>
      </c>
      <c r="F281" s="54">
        <f>SUM(F260:F280)</f>
        <v>39</v>
      </c>
      <c r="G281" s="56" t="s">
        <v>323</v>
      </c>
      <c r="H281" s="57"/>
      <c r="I281" s="58"/>
    </row>
    <row r="282" spans="2:9" ht="14.5" thickBot="1" x14ac:dyDescent="0.35"/>
    <row r="283" spans="2:9" ht="28" x14ac:dyDescent="0.3">
      <c r="B283" s="14" t="s">
        <v>4</v>
      </c>
      <c r="C283" s="15" t="s">
        <v>5</v>
      </c>
      <c r="D283" s="16" t="s">
        <v>6</v>
      </c>
      <c r="E283" s="15" t="s">
        <v>327</v>
      </c>
      <c r="F283" s="15" t="s">
        <v>27</v>
      </c>
      <c r="G283" s="15" t="s">
        <v>319</v>
      </c>
      <c r="H283" s="15" t="s">
        <v>320</v>
      </c>
      <c r="I283" s="17" t="s">
        <v>321</v>
      </c>
    </row>
    <row r="284" spans="2:9" x14ac:dyDescent="0.3">
      <c r="B284" s="43" t="s">
        <v>260</v>
      </c>
      <c r="C284" s="39">
        <v>1045</v>
      </c>
      <c r="D284" s="20" t="s">
        <v>259</v>
      </c>
      <c r="E284" s="21"/>
      <c r="F284" s="22">
        <f t="shared" ref="F284:F302" si="13">SUM(G284:I284)</f>
        <v>0</v>
      </c>
      <c r="G284" s="39"/>
      <c r="H284" s="39"/>
      <c r="I284" s="23"/>
    </row>
    <row r="285" spans="2:9" x14ac:dyDescent="0.3">
      <c r="B285" s="43" t="s">
        <v>274</v>
      </c>
      <c r="C285" s="45">
        <v>8217</v>
      </c>
      <c r="D285" s="20" t="s">
        <v>259</v>
      </c>
      <c r="E285" s="1"/>
      <c r="F285" s="22">
        <f t="shared" si="13"/>
        <v>6</v>
      </c>
      <c r="G285" s="39">
        <v>1</v>
      </c>
      <c r="H285" s="39">
        <v>4</v>
      </c>
      <c r="I285" s="23">
        <v>1</v>
      </c>
    </row>
    <row r="286" spans="2:9" x14ac:dyDescent="0.3">
      <c r="B286" s="43" t="s">
        <v>257</v>
      </c>
      <c r="C286" s="45">
        <v>5429</v>
      </c>
      <c r="D286" s="20" t="s">
        <v>259</v>
      </c>
      <c r="E286" s="21"/>
      <c r="F286" s="22">
        <f t="shared" si="13"/>
        <v>0</v>
      </c>
      <c r="G286" s="39"/>
      <c r="H286" s="39"/>
      <c r="I286" s="23"/>
    </row>
    <row r="287" spans="2:9" x14ac:dyDescent="0.3">
      <c r="B287" s="43" t="s">
        <v>261</v>
      </c>
      <c r="C287" s="45">
        <v>1482</v>
      </c>
      <c r="D287" s="20" t="s">
        <v>259</v>
      </c>
      <c r="E287" s="21"/>
      <c r="F287" s="22">
        <f t="shared" si="13"/>
        <v>0</v>
      </c>
      <c r="G287" s="39"/>
      <c r="H287" s="39"/>
      <c r="I287" s="23"/>
    </row>
    <row r="288" spans="2:9" x14ac:dyDescent="0.3">
      <c r="B288" s="43" t="s">
        <v>262</v>
      </c>
      <c r="C288" s="45">
        <v>4286</v>
      </c>
      <c r="D288" s="20" t="s">
        <v>259</v>
      </c>
      <c r="E288" s="21"/>
      <c r="F288" s="22">
        <f t="shared" si="13"/>
        <v>0</v>
      </c>
      <c r="G288" s="39"/>
      <c r="H288" s="39"/>
      <c r="I288" s="23"/>
    </row>
    <row r="289" spans="2:9" x14ac:dyDescent="0.3">
      <c r="B289" s="43" t="s">
        <v>263</v>
      </c>
      <c r="C289" s="45">
        <v>1537</v>
      </c>
      <c r="D289" s="20" t="s">
        <v>259</v>
      </c>
      <c r="E289" s="21"/>
      <c r="F289" s="22">
        <f t="shared" si="13"/>
        <v>0</v>
      </c>
      <c r="G289" s="39"/>
      <c r="H289" s="39"/>
      <c r="I289" s="23"/>
    </row>
    <row r="290" spans="2:9" x14ac:dyDescent="0.3">
      <c r="B290" s="43" t="s">
        <v>264</v>
      </c>
      <c r="C290" s="45">
        <v>1770</v>
      </c>
      <c r="D290" s="20" t="s">
        <v>259</v>
      </c>
      <c r="E290" s="21"/>
      <c r="F290" s="22">
        <f t="shared" si="13"/>
        <v>0</v>
      </c>
      <c r="G290" s="39"/>
      <c r="H290" s="39"/>
      <c r="I290" s="23"/>
    </row>
    <row r="291" spans="2:9" x14ac:dyDescent="0.3">
      <c r="B291" s="43" t="s">
        <v>275</v>
      </c>
      <c r="C291" s="45">
        <v>8521</v>
      </c>
      <c r="D291" s="20" t="s">
        <v>259</v>
      </c>
      <c r="E291" s="1"/>
      <c r="F291" s="22">
        <f t="shared" si="13"/>
        <v>4</v>
      </c>
      <c r="G291" s="39">
        <v>2</v>
      </c>
      <c r="H291" s="39">
        <v>1</v>
      </c>
      <c r="I291" s="23">
        <v>1</v>
      </c>
    </row>
    <row r="292" spans="2:9" x14ac:dyDescent="0.3">
      <c r="B292" s="43" t="s">
        <v>265</v>
      </c>
      <c r="C292" s="45">
        <v>4466</v>
      </c>
      <c r="D292" s="20" t="s">
        <v>259</v>
      </c>
      <c r="E292" s="21"/>
      <c r="F292" s="22">
        <f t="shared" si="13"/>
        <v>0</v>
      </c>
      <c r="G292" s="39"/>
      <c r="H292" s="39"/>
      <c r="I292" s="23"/>
    </row>
    <row r="293" spans="2:9" x14ac:dyDescent="0.3">
      <c r="B293" s="43" t="s">
        <v>266</v>
      </c>
      <c r="C293" s="45">
        <v>2640</v>
      </c>
      <c r="D293" s="20" t="s">
        <v>259</v>
      </c>
      <c r="E293" s="21"/>
      <c r="F293" s="22">
        <f t="shared" si="13"/>
        <v>0</v>
      </c>
      <c r="G293" s="39"/>
      <c r="H293" s="39"/>
      <c r="I293" s="23"/>
    </row>
    <row r="294" spans="2:9" x14ac:dyDescent="0.3">
      <c r="B294" s="43" t="s">
        <v>267</v>
      </c>
      <c r="C294" s="45">
        <v>2789</v>
      </c>
      <c r="D294" s="20" t="s">
        <v>259</v>
      </c>
      <c r="E294" s="21"/>
      <c r="F294" s="22">
        <f t="shared" si="13"/>
        <v>0</v>
      </c>
      <c r="G294" s="39"/>
      <c r="H294" s="39"/>
      <c r="I294" s="23"/>
    </row>
    <row r="295" spans="2:9" x14ac:dyDescent="0.3">
      <c r="B295" s="43" t="s">
        <v>276</v>
      </c>
      <c r="C295" s="45">
        <v>8215</v>
      </c>
      <c r="D295" s="20" t="s">
        <v>259</v>
      </c>
      <c r="E295" s="1"/>
      <c r="F295" s="22">
        <f t="shared" si="13"/>
        <v>5</v>
      </c>
      <c r="G295" s="39">
        <v>1</v>
      </c>
      <c r="H295" s="39">
        <v>4</v>
      </c>
      <c r="I295" s="23"/>
    </row>
    <row r="296" spans="2:9" x14ac:dyDescent="0.3">
      <c r="B296" s="43" t="s">
        <v>268</v>
      </c>
      <c r="C296" s="45">
        <v>2867</v>
      </c>
      <c r="D296" s="20" t="s">
        <v>259</v>
      </c>
      <c r="E296" s="21"/>
      <c r="F296" s="22">
        <f t="shared" si="13"/>
        <v>0</v>
      </c>
      <c r="G296" s="39"/>
      <c r="H296" s="39"/>
      <c r="I296" s="23"/>
    </row>
    <row r="297" spans="2:9" x14ac:dyDescent="0.3">
      <c r="B297" s="43" t="s">
        <v>269</v>
      </c>
      <c r="C297" s="45">
        <v>4657</v>
      </c>
      <c r="D297" s="20" t="s">
        <v>259</v>
      </c>
      <c r="E297" s="21"/>
      <c r="F297" s="22">
        <f t="shared" si="13"/>
        <v>0</v>
      </c>
      <c r="G297" s="39"/>
      <c r="H297" s="39"/>
      <c r="I297" s="23"/>
    </row>
    <row r="298" spans="2:9" x14ac:dyDescent="0.3">
      <c r="B298" s="43" t="s">
        <v>270</v>
      </c>
      <c r="C298" s="45">
        <v>3148</v>
      </c>
      <c r="D298" s="20" t="s">
        <v>259</v>
      </c>
      <c r="E298" s="21"/>
      <c r="F298" s="22">
        <f t="shared" si="13"/>
        <v>0</v>
      </c>
      <c r="G298" s="39"/>
      <c r="H298" s="39"/>
      <c r="I298" s="23"/>
    </row>
    <row r="299" spans="2:9" x14ac:dyDescent="0.3">
      <c r="B299" s="43" t="s">
        <v>271</v>
      </c>
      <c r="C299" s="45">
        <v>2793</v>
      </c>
      <c r="D299" s="20" t="s">
        <v>259</v>
      </c>
      <c r="E299" s="21"/>
      <c r="F299" s="22">
        <f t="shared" si="13"/>
        <v>0</v>
      </c>
      <c r="G299" s="39"/>
      <c r="H299" s="39"/>
      <c r="I299" s="23"/>
    </row>
    <row r="300" spans="2:9" x14ac:dyDescent="0.3">
      <c r="B300" s="43" t="s">
        <v>272</v>
      </c>
      <c r="C300" s="45">
        <v>3200</v>
      </c>
      <c r="D300" s="20" t="s">
        <v>259</v>
      </c>
      <c r="E300" s="21"/>
      <c r="F300" s="22">
        <f t="shared" si="13"/>
        <v>0</v>
      </c>
      <c r="G300" s="39"/>
      <c r="H300" s="39"/>
      <c r="I300" s="23"/>
    </row>
    <row r="301" spans="2:9" x14ac:dyDescent="0.3">
      <c r="B301" s="43" t="s">
        <v>273</v>
      </c>
      <c r="C301" s="45">
        <v>4650</v>
      </c>
      <c r="D301" s="20" t="s">
        <v>259</v>
      </c>
      <c r="E301" s="21"/>
      <c r="F301" s="22">
        <f t="shared" si="13"/>
        <v>0</v>
      </c>
      <c r="G301" s="39"/>
      <c r="H301" s="39"/>
      <c r="I301" s="23"/>
    </row>
    <row r="302" spans="2:9" x14ac:dyDescent="0.3">
      <c r="B302" s="43" t="s">
        <v>258</v>
      </c>
      <c r="C302" s="45">
        <v>5667</v>
      </c>
      <c r="D302" s="46" t="s">
        <v>259</v>
      </c>
      <c r="E302" s="21"/>
      <c r="F302" s="22">
        <f t="shared" si="13"/>
        <v>0</v>
      </c>
      <c r="G302" s="39"/>
      <c r="H302" s="39"/>
      <c r="I302" s="23"/>
    </row>
    <row r="303" spans="2:9" ht="14.5" thickBot="1" x14ac:dyDescent="0.35">
      <c r="B303" s="47"/>
      <c r="C303" s="48"/>
      <c r="D303" s="31" t="s">
        <v>28</v>
      </c>
      <c r="E303" s="32">
        <f>SUM(E284:E302)</f>
        <v>0</v>
      </c>
      <c r="F303" s="54">
        <f>SUM(F284:F302)</f>
        <v>15</v>
      </c>
      <c r="G303" s="34"/>
      <c r="H303" s="34"/>
      <c r="I303" s="35"/>
    </row>
    <row r="304" spans="2:9" ht="14.5" thickBot="1" x14ac:dyDescent="0.35"/>
    <row r="305" spans="2:9" ht="28" x14ac:dyDescent="0.3">
      <c r="B305" s="14" t="s">
        <v>4</v>
      </c>
      <c r="C305" s="15" t="s">
        <v>5</v>
      </c>
      <c r="D305" s="16" t="s">
        <v>6</v>
      </c>
      <c r="E305" s="15" t="s">
        <v>327</v>
      </c>
      <c r="F305" s="15" t="s">
        <v>27</v>
      </c>
      <c r="G305" s="15" t="s">
        <v>319</v>
      </c>
      <c r="H305" s="15" t="s">
        <v>320</v>
      </c>
      <c r="I305" s="17" t="s">
        <v>321</v>
      </c>
    </row>
    <row r="306" spans="2:9" x14ac:dyDescent="0.3">
      <c r="B306" s="43" t="s">
        <v>284</v>
      </c>
      <c r="C306" s="39">
        <v>1106</v>
      </c>
      <c r="D306" s="20" t="s">
        <v>278</v>
      </c>
      <c r="E306" s="21"/>
      <c r="F306" s="22">
        <f t="shared" ref="F306:F324" si="14">SUM(G306:I306)</f>
        <v>0</v>
      </c>
      <c r="G306" s="39"/>
      <c r="H306" s="42"/>
      <c r="I306" s="23"/>
    </row>
    <row r="307" spans="2:9" x14ac:dyDescent="0.3">
      <c r="B307" s="43" t="s">
        <v>285</v>
      </c>
      <c r="C307" s="45">
        <v>1612</v>
      </c>
      <c r="D307" s="20" t="s">
        <v>278</v>
      </c>
      <c r="E307" s="21"/>
      <c r="F307" s="22">
        <f t="shared" si="14"/>
        <v>0</v>
      </c>
      <c r="G307" s="39"/>
      <c r="H307" s="42"/>
      <c r="I307" s="23"/>
    </row>
    <row r="308" spans="2:9" x14ac:dyDescent="0.3">
      <c r="B308" s="43" t="s">
        <v>286</v>
      </c>
      <c r="C308" s="45">
        <v>1898</v>
      </c>
      <c r="D308" s="20" t="s">
        <v>278</v>
      </c>
      <c r="E308" s="21"/>
      <c r="F308" s="22">
        <f t="shared" si="14"/>
        <v>0</v>
      </c>
      <c r="G308" s="39"/>
      <c r="H308" s="42"/>
      <c r="I308" s="23"/>
    </row>
    <row r="309" spans="2:9" x14ac:dyDescent="0.3">
      <c r="B309" s="43" t="s">
        <v>287</v>
      </c>
      <c r="C309" s="45">
        <v>4462</v>
      </c>
      <c r="D309" s="20" t="s">
        <v>278</v>
      </c>
      <c r="E309" s="21"/>
      <c r="F309" s="22">
        <f t="shared" si="14"/>
        <v>0</v>
      </c>
      <c r="G309" s="39"/>
      <c r="H309" s="42"/>
      <c r="I309" s="23"/>
    </row>
    <row r="310" spans="2:9" x14ac:dyDescent="0.3">
      <c r="B310" s="43" t="s">
        <v>288</v>
      </c>
      <c r="C310" s="45">
        <v>3826</v>
      </c>
      <c r="D310" s="20" t="s">
        <v>278</v>
      </c>
      <c r="E310" s="21"/>
      <c r="F310" s="22">
        <f t="shared" si="14"/>
        <v>0</v>
      </c>
      <c r="G310" s="39"/>
      <c r="H310" s="42"/>
      <c r="I310" s="23"/>
    </row>
    <row r="311" spans="2:9" x14ac:dyDescent="0.3">
      <c r="B311" s="43" t="s">
        <v>279</v>
      </c>
      <c r="C311" s="45">
        <v>8541</v>
      </c>
      <c r="D311" s="20" t="s">
        <v>278</v>
      </c>
      <c r="E311" s="1"/>
      <c r="F311" s="22">
        <f t="shared" si="14"/>
        <v>1</v>
      </c>
      <c r="G311" s="39">
        <v>1</v>
      </c>
      <c r="H311" s="42"/>
      <c r="I311" s="23"/>
    </row>
    <row r="312" spans="2:9" x14ac:dyDescent="0.3">
      <c r="B312" s="43" t="s">
        <v>289</v>
      </c>
      <c r="C312" s="45">
        <v>2271</v>
      </c>
      <c r="D312" s="20" t="s">
        <v>278</v>
      </c>
      <c r="E312" s="21"/>
      <c r="F312" s="22">
        <f t="shared" si="14"/>
        <v>0</v>
      </c>
      <c r="G312" s="39"/>
      <c r="H312" s="42"/>
      <c r="I312" s="23"/>
    </row>
    <row r="313" spans="2:9" x14ac:dyDescent="0.3">
      <c r="B313" s="43" t="s">
        <v>290</v>
      </c>
      <c r="C313" s="45">
        <v>4042</v>
      </c>
      <c r="D313" s="20" t="s">
        <v>278</v>
      </c>
      <c r="E313" s="21"/>
      <c r="F313" s="22">
        <f t="shared" si="14"/>
        <v>0</v>
      </c>
      <c r="G313" s="39"/>
      <c r="H313" s="42"/>
      <c r="I313" s="23"/>
    </row>
    <row r="314" spans="2:9" x14ac:dyDescent="0.3">
      <c r="B314" s="43" t="s">
        <v>291</v>
      </c>
      <c r="C314" s="45">
        <v>2642</v>
      </c>
      <c r="D314" s="20" t="s">
        <v>278</v>
      </c>
      <c r="E314" s="21"/>
      <c r="F314" s="22">
        <f t="shared" si="14"/>
        <v>0</v>
      </c>
      <c r="G314" s="39"/>
      <c r="H314" s="42"/>
      <c r="I314" s="23"/>
    </row>
    <row r="315" spans="2:9" x14ac:dyDescent="0.3">
      <c r="B315" s="43" t="s">
        <v>292</v>
      </c>
      <c r="C315" s="45">
        <v>4095</v>
      </c>
      <c r="D315" s="20" t="s">
        <v>278</v>
      </c>
      <c r="E315" s="21"/>
      <c r="F315" s="22">
        <f t="shared" si="14"/>
        <v>0</v>
      </c>
      <c r="G315" s="39"/>
      <c r="H315" s="42"/>
      <c r="I315" s="23"/>
    </row>
    <row r="316" spans="2:9" x14ac:dyDescent="0.3">
      <c r="B316" s="43" t="s">
        <v>293</v>
      </c>
      <c r="C316" s="45">
        <v>3881</v>
      </c>
      <c r="D316" s="20" t="s">
        <v>278</v>
      </c>
      <c r="E316" s="21"/>
      <c r="F316" s="22">
        <f t="shared" si="14"/>
        <v>0</v>
      </c>
      <c r="G316" s="39"/>
      <c r="H316" s="42"/>
      <c r="I316" s="23"/>
    </row>
    <row r="317" spans="2:9" x14ac:dyDescent="0.3">
      <c r="B317" s="43" t="s">
        <v>294</v>
      </c>
      <c r="C317" s="45">
        <v>4500</v>
      </c>
      <c r="D317" s="20" t="s">
        <v>278</v>
      </c>
      <c r="E317" s="21"/>
      <c r="F317" s="22">
        <f t="shared" si="14"/>
        <v>0</v>
      </c>
      <c r="G317" s="39"/>
      <c r="H317" s="42"/>
      <c r="I317" s="23"/>
    </row>
    <row r="318" spans="2:9" x14ac:dyDescent="0.3">
      <c r="B318" s="43" t="s">
        <v>277</v>
      </c>
      <c r="C318" s="45">
        <v>5644</v>
      </c>
      <c r="D318" s="20" t="s">
        <v>278</v>
      </c>
      <c r="E318" s="21"/>
      <c r="F318" s="22">
        <f t="shared" si="14"/>
        <v>0</v>
      </c>
      <c r="G318" s="39"/>
      <c r="H318" s="42"/>
      <c r="I318" s="23"/>
    </row>
    <row r="319" spans="2:9" x14ac:dyDescent="0.3">
      <c r="B319" s="43" t="s">
        <v>295</v>
      </c>
      <c r="C319" s="45">
        <v>4357</v>
      </c>
      <c r="D319" s="20" t="s">
        <v>278</v>
      </c>
      <c r="E319" s="21"/>
      <c r="F319" s="22">
        <f t="shared" si="14"/>
        <v>0</v>
      </c>
      <c r="G319" s="39"/>
      <c r="H319" s="42"/>
      <c r="I319" s="23"/>
    </row>
    <row r="320" spans="2:9" x14ac:dyDescent="0.3">
      <c r="B320" s="43" t="s">
        <v>281</v>
      </c>
      <c r="C320" s="45">
        <v>8542</v>
      </c>
      <c r="D320" s="20" t="s">
        <v>278</v>
      </c>
      <c r="E320" s="1"/>
      <c r="F320" s="22">
        <f t="shared" si="14"/>
        <v>4</v>
      </c>
      <c r="G320" s="39">
        <v>1</v>
      </c>
      <c r="H320" s="42"/>
      <c r="I320" s="23">
        <v>3</v>
      </c>
    </row>
    <row r="321" spans="2:9" x14ac:dyDescent="0.3">
      <c r="B321" s="43" t="s">
        <v>296</v>
      </c>
      <c r="C321" s="45">
        <v>3866</v>
      </c>
      <c r="D321" s="20" t="s">
        <v>278</v>
      </c>
      <c r="E321" s="21"/>
      <c r="F321" s="22">
        <f t="shared" si="14"/>
        <v>0</v>
      </c>
      <c r="G321" s="39"/>
      <c r="H321" s="42"/>
      <c r="I321" s="23"/>
    </row>
    <row r="322" spans="2:9" x14ac:dyDescent="0.3">
      <c r="B322" s="43" t="s">
        <v>280</v>
      </c>
      <c r="C322" s="45">
        <v>8143</v>
      </c>
      <c r="D322" s="20" t="s">
        <v>278</v>
      </c>
      <c r="E322" s="1"/>
      <c r="F322" s="22">
        <f t="shared" si="14"/>
        <v>1</v>
      </c>
      <c r="G322" s="39">
        <v>1</v>
      </c>
      <c r="H322" s="42"/>
      <c r="I322" s="23"/>
    </row>
    <row r="323" spans="2:9" x14ac:dyDescent="0.3">
      <c r="B323" s="43" t="s">
        <v>282</v>
      </c>
      <c r="C323" s="45">
        <v>3954</v>
      </c>
      <c r="D323" s="20" t="s">
        <v>278</v>
      </c>
      <c r="E323" s="21"/>
      <c r="F323" s="22">
        <f t="shared" si="14"/>
        <v>0</v>
      </c>
      <c r="G323" s="39"/>
      <c r="H323" s="42"/>
      <c r="I323" s="23"/>
    </row>
    <row r="324" spans="2:9" x14ac:dyDescent="0.3">
      <c r="B324" s="43" t="s">
        <v>283</v>
      </c>
      <c r="C324" s="45">
        <v>3477</v>
      </c>
      <c r="D324" s="46" t="s">
        <v>278</v>
      </c>
      <c r="E324" s="21"/>
      <c r="F324" s="22">
        <f t="shared" si="14"/>
        <v>0</v>
      </c>
      <c r="G324" s="39"/>
      <c r="H324" s="42"/>
      <c r="I324" s="23"/>
    </row>
    <row r="325" spans="2:9" ht="14.5" thickBot="1" x14ac:dyDescent="0.35">
      <c r="B325" s="47"/>
      <c r="C325" s="48"/>
      <c r="D325" s="31" t="s">
        <v>28</v>
      </c>
      <c r="E325" s="32">
        <f>SUM(E306:E324)</f>
        <v>0</v>
      </c>
      <c r="F325" s="54">
        <f>SUM(F306:F324)</f>
        <v>6</v>
      </c>
      <c r="G325" s="34"/>
      <c r="H325" s="34"/>
      <c r="I325" s="53"/>
    </row>
    <row r="326" spans="2:9" ht="14.5" thickBot="1" x14ac:dyDescent="0.35"/>
    <row r="327" spans="2:9" ht="28" x14ac:dyDescent="0.3">
      <c r="B327" s="14" t="s">
        <v>4</v>
      </c>
      <c r="C327" s="15" t="s">
        <v>5</v>
      </c>
      <c r="D327" s="16" t="s">
        <v>6</v>
      </c>
      <c r="E327" s="15" t="s">
        <v>327</v>
      </c>
      <c r="F327" s="15" t="s">
        <v>27</v>
      </c>
      <c r="G327" s="15" t="s">
        <v>319</v>
      </c>
      <c r="H327" s="15" t="s">
        <v>320</v>
      </c>
      <c r="I327" s="17" t="s">
        <v>321</v>
      </c>
    </row>
    <row r="328" spans="2:9" x14ac:dyDescent="0.3">
      <c r="B328" s="43" t="s">
        <v>313</v>
      </c>
      <c r="C328" s="39">
        <v>1076</v>
      </c>
      <c r="D328" s="20" t="s">
        <v>297</v>
      </c>
      <c r="E328" s="21"/>
      <c r="F328" s="22">
        <f t="shared" ref="F328:F346" si="15">SUM(G328:I328)</f>
        <v>0</v>
      </c>
      <c r="G328" s="39"/>
      <c r="H328" s="42"/>
      <c r="I328" s="23"/>
    </row>
    <row r="329" spans="2:9" x14ac:dyDescent="0.3">
      <c r="B329" s="43" t="s">
        <v>298</v>
      </c>
      <c r="C329" s="45">
        <v>3979</v>
      </c>
      <c r="D329" s="20" t="s">
        <v>297</v>
      </c>
      <c r="E329" s="21"/>
      <c r="F329" s="22">
        <f t="shared" si="15"/>
        <v>0</v>
      </c>
      <c r="G329" s="39"/>
      <c r="H329" s="42"/>
      <c r="I329" s="23"/>
    </row>
    <row r="330" spans="2:9" x14ac:dyDescent="0.3">
      <c r="B330" s="43" t="s">
        <v>314</v>
      </c>
      <c r="C330" s="45">
        <v>8878</v>
      </c>
      <c r="D330" s="20" t="s">
        <v>297</v>
      </c>
      <c r="E330" s="1"/>
      <c r="F330" s="22">
        <f t="shared" si="15"/>
        <v>1</v>
      </c>
      <c r="G330" s="39">
        <v>1</v>
      </c>
      <c r="H330" s="42"/>
      <c r="I330" s="23"/>
    </row>
    <row r="331" spans="2:9" x14ac:dyDescent="0.3">
      <c r="B331" s="43" t="s">
        <v>299</v>
      </c>
      <c r="C331" s="45">
        <v>1411</v>
      </c>
      <c r="D331" s="20" t="s">
        <v>297</v>
      </c>
      <c r="E331" s="21"/>
      <c r="F331" s="22">
        <f t="shared" si="15"/>
        <v>0</v>
      </c>
      <c r="G331" s="39"/>
      <c r="H331" s="42"/>
      <c r="I331" s="23"/>
    </row>
    <row r="332" spans="2:9" x14ac:dyDescent="0.3">
      <c r="B332" s="43" t="s">
        <v>300</v>
      </c>
      <c r="C332" s="45">
        <v>1587</v>
      </c>
      <c r="D332" s="20" t="s">
        <v>297</v>
      </c>
      <c r="E332" s="21"/>
      <c r="F332" s="22">
        <f t="shared" si="15"/>
        <v>0</v>
      </c>
      <c r="G332" s="39"/>
      <c r="H332" s="42"/>
      <c r="I332" s="23"/>
    </row>
    <row r="333" spans="2:9" x14ac:dyDescent="0.3">
      <c r="B333" s="43" t="s">
        <v>301</v>
      </c>
      <c r="C333" s="45">
        <v>3877</v>
      </c>
      <c r="D333" s="20" t="s">
        <v>297</v>
      </c>
      <c r="E333" s="21"/>
      <c r="F333" s="22">
        <f t="shared" si="15"/>
        <v>0</v>
      </c>
      <c r="G333" s="39"/>
      <c r="H333" s="42"/>
      <c r="I333" s="23"/>
    </row>
    <row r="334" spans="2:9" x14ac:dyDescent="0.3">
      <c r="B334" s="43" t="s">
        <v>315</v>
      </c>
      <c r="C334" s="45">
        <v>8191</v>
      </c>
      <c r="D334" s="20" t="s">
        <v>297</v>
      </c>
      <c r="E334" s="1"/>
      <c r="F334" s="22">
        <f t="shared" si="15"/>
        <v>1</v>
      </c>
      <c r="G334" s="39">
        <v>1</v>
      </c>
      <c r="H334" s="42"/>
      <c r="I334" s="23"/>
    </row>
    <row r="335" spans="2:9" x14ac:dyDescent="0.3">
      <c r="B335" s="43" t="s">
        <v>302</v>
      </c>
      <c r="C335" s="45">
        <v>1661</v>
      </c>
      <c r="D335" s="20" t="s">
        <v>297</v>
      </c>
      <c r="E335" s="21"/>
      <c r="F335" s="22">
        <f t="shared" si="15"/>
        <v>0</v>
      </c>
      <c r="G335" s="39"/>
      <c r="H335" s="42"/>
      <c r="I335" s="23"/>
    </row>
    <row r="336" spans="2:9" x14ac:dyDescent="0.3">
      <c r="B336" s="43" t="s">
        <v>303</v>
      </c>
      <c r="C336" s="45">
        <v>2153</v>
      </c>
      <c r="D336" s="20" t="s">
        <v>297</v>
      </c>
      <c r="E336" s="21"/>
      <c r="F336" s="22">
        <f t="shared" si="15"/>
        <v>0</v>
      </c>
      <c r="G336" s="39"/>
      <c r="H336" s="42"/>
      <c r="I336" s="23"/>
    </row>
    <row r="337" spans="2:9" x14ac:dyDescent="0.3">
      <c r="B337" s="43" t="s">
        <v>304</v>
      </c>
      <c r="C337" s="45">
        <v>2818</v>
      </c>
      <c r="D337" s="20" t="s">
        <v>297</v>
      </c>
      <c r="E337" s="21"/>
      <c r="F337" s="22">
        <f t="shared" si="15"/>
        <v>0</v>
      </c>
      <c r="G337" s="39"/>
      <c r="H337" s="42"/>
      <c r="I337" s="23"/>
    </row>
    <row r="338" spans="2:9" x14ac:dyDescent="0.3">
      <c r="B338" s="43" t="s">
        <v>305</v>
      </c>
      <c r="C338" s="45">
        <v>3973</v>
      </c>
      <c r="D338" s="20" t="s">
        <v>297</v>
      </c>
      <c r="E338" s="21"/>
      <c r="F338" s="22">
        <f t="shared" si="15"/>
        <v>0</v>
      </c>
      <c r="G338" s="39"/>
      <c r="H338" s="42"/>
      <c r="I338" s="23"/>
    </row>
    <row r="339" spans="2:9" x14ac:dyDescent="0.3">
      <c r="B339" s="43" t="s">
        <v>306</v>
      </c>
      <c r="C339" s="45">
        <v>3045</v>
      </c>
      <c r="D339" s="20" t="s">
        <v>297</v>
      </c>
      <c r="E339" s="21"/>
      <c r="F339" s="22">
        <f t="shared" si="15"/>
        <v>0</v>
      </c>
      <c r="G339" s="39"/>
      <c r="H339" s="42"/>
      <c r="I339" s="23"/>
    </row>
    <row r="340" spans="2:9" x14ac:dyDescent="0.3">
      <c r="B340" s="43" t="s">
        <v>307</v>
      </c>
      <c r="C340" s="45">
        <v>3103</v>
      </c>
      <c r="D340" s="20" t="s">
        <v>297</v>
      </c>
      <c r="E340" s="21"/>
      <c r="F340" s="22">
        <f t="shared" si="15"/>
        <v>0</v>
      </c>
      <c r="G340" s="39"/>
      <c r="H340" s="42"/>
      <c r="I340" s="23"/>
    </row>
    <row r="341" spans="2:9" x14ac:dyDescent="0.3">
      <c r="B341" s="43" t="s">
        <v>308</v>
      </c>
      <c r="C341" s="45">
        <v>3820</v>
      </c>
      <c r="D341" s="20" t="s">
        <v>297</v>
      </c>
      <c r="E341" s="21"/>
      <c r="F341" s="22">
        <f t="shared" si="15"/>
        <v>0</v>
      </c>
      <c r="G341" s="39"/>
      <c r="H341" s="42"/>
      <c r="I341" s="23"/>
    </row>
    <row r="342" spans="2:9" x14ac:dyDescent="0.3">
      <c r="B342" s="43" t="s">
        <v>309</v>
      </c>
      <c r="C342" s="45">
        <v>3201</v>
      </c>
      <c r="D342" s="20" t="s">
        <v>297</v>
      </c>
      <c r="E342" s="21"/>
      <c r="F342" s="22">
        <f t="shared" si="15"/>
        <v>0</v>
      </c>
      <c r="G342" s="39"/>
      <c r="H342" s="42"/>
      <c r="I342" s="23"/>
    </row>
    <row r="343" spans="2:9" x14ac:dyDescent="0.3">
      <c r="B343" s="43" t="s">
        <v>310</v>
      </c>
      <c r="C343" s="45">
        <v>3960</v>
      </c>
      <c r="D343" s="20" t="s">
        <v>297</v>
      </c>
      <c r="E343" s="21"/>
      <c r="F343" s="22">
        <f t="shared" si="15"/>
        <v>0</v>
      </c>
      <c r="G343" s="39"/>
      <c r="H343" s="42"/>
      <c r="I343" s="23"/>
    </row>
    <row r="344" spans="2:9" x14ac:dyDescent="0.3">
      <c r="B344" s="43" t="s">
        <v>311</v>
      </c>
      <c r="C344" s="45">
        <v>4296</v>
      </c>
      <c r="D344" s="20" t="s">
        <v>297</v>
      </c>
      <c r="E344" s="21"/>
      <c r="F344" s="22">
        <f t="shared" si="15"/>
        <v>0</v>
      </c>
      <c r="G344" s="39"/>
      <c r="H344" s="42"/>
      <c r="I344" s="23"/>
    </row>
    <row r="345" spans="2:9" x14ac:dyDescent="0.3">
      <c r="B345" s="43" t="s">
        <v>316</v>
      </c>
      <c r="C345" s="45">
        <v>8410</v>
      </c>
      <c r="D345" s="20" t="s">
        <v>297</v>
      </c>
      <c r="E345" s="1"/>
      <c r="F345" s="22">
        <f t="shared" si="15"/>
        <v>1</v>
      </c>
      <c r="G345" s="39">
        <v>1</v>
      </c>
      <c r="H345" s="42"/>
      <c r="I345" s="23"/>
    </row>
    <row r="346" spans="2:9" x14ac:dyDescent="0.3">
      <c r="B346" s="43" t="s">
        <v>312</v>
      </c>
      <c r="C346" s="45">
        <v>3510</v>
      </c>
      <c r="D346" s="20" t="s">
        <v>297</v>
      </c>
      <c r="E346" s="21"/>
      <c r="F346" s="22">
        <f t="shared" si="15"/>
        <v>0</v>
      </c>
      <c r="G346" s="39"/>
      <c r="H346" s="42"/>
      <c r="I346" s="23"/>
    </row>
    <row r="347" spans="2:9" ht="14.5" thickBot="1" x14ac:dyDescent="0.35">
      <c r="B347" s="47"/>
      <c r="C347" s="48"/>
      <c r="D347" s="31" t="s">
        <v>28</v>
      </c>
      <c r="E347" s="32">
        <f>SUM(E328:E346)</f>
        <v>0</v>
      </c>
      <c r="F347" s="54">
        <f>SUM(F328:F346)</f>
        <v>3</v>
      </c>
      <c r="G347" s="34"/>
      <c r="H347" s="34"/>
      <c r="I347" s="35"/>
    </row>
  </sheetData>
  <sheetProtection sheet="1" objects="1" scenarios="1" selectLockedCells="1"/>
  <mergeCells count="16">
    <mergeCell ref="B3:F3"/>
    <mergeCell ref="B2:F2"/>
    <mergeCell ref="B5:C5"/>
    <mergeCell ref="B6:C6"/>
    <mergeCell ref="B8:C8"/>
    <mergeCell ref="B7:C7"/>
    <mergeCell ref="D6:H6"/>
    <mergeCell ref="D5:H5"/>
    <mergeCell ref="D7:H7"/>
    <mergeCell ref="D8:H8"/>
    <mergeCell ref="G171:I171"/>
    <mergeCell ref="G194:I194"/>
    <mergeCell ref="G215:I215"/>
    <mergeCell ref="G281:I281"/>
    <mergeCell ref="B9:C9"/>
    <mergeCell ref="D9:H9"/>
  </mergeCells>
  <conditionalFormatting sqref="E12:I347">
    <cfRule type="expression" dxfId="0" priority="1">
      <formula>AND($B12&lt;&gt;"School",$B12&lt;&gt;"",$F12=0)</formula>
    </cfRule>
  </conditionalFormatting>
  <dataValidations count="1">
    <dataValidation type="custom" allowBlank="1" showInputMessage="1" showErrorMessage="1" errorTitle="Invalid Price" sqref="E12 E14 E17:E18 E25 E29 E38 E40:E41 E44 E49 E58:E59 E66 E76:E77 E82 E85:E86 E92 E95:E96 E105 E107 E109 E116 E119:E120 E126 E130 E134 E137 E146 E151 E154 E160 E165:E166 E168 E178 E180 E183:E184 E192 E197 E202:E203 E208 E211 E218 E225 E228:E229 E235 E242 E244 E255 E260 E263 E265 E268 E270 E274 E277 E285 E291 E295 E311 E320 E322 E330 E334 E345" xr:uid="{988ED87D-6CC0-4D42-8E86-1F410372C8FF}">
      <formula1>OR(LEN(SUBSTITUTE(E12," ",""))=0,AND(ISNUMBER(E12),E12&gt;=0))</formula1>
    </dataValidation>
  </dataValidations>
  <pageMargins left="0.25" right="0.25" top="0.75" bottom="0.75" header="0.3" footer="0.3"/>
  <pageSetup paperSize="8" scale="14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C7BA2E-6BDC-4211-A72A-411A098B8886}">
  <ds:schemaRefs>
    <ds:schemaRef ds:uri="4d679627-0a51-4dac-bb4c-679f0c5f4df5"/>
    <ds:schemaRef ds:uri="http://schemas.openxmlformats.org/package/2006/metadata/core-properties"/>
    <ds:schemaRef ds:uri="http://www.w3.org/XML/1998/namespace"/>
    <ds:schemaRef ds:uri="db270a43-d41b-4ed8-9597-2408b7e276fd"/>
    <ds:schemaRef ds:uri="http://purl.org/dc/terms/"/>
    <ds:schemaRef ds:uri="http://schemas.microsoft.com/office/2006/metadata/properties"/>
    <ds:schemaRef ds:uri="http://schemas.microsoft.com/office/infopath/2007/PartnerControls"/>
    <ds:schemaRef ds:uri="f9b7e2da-44db-4fc0-9eae-759ab10d8659"/>
    <ds:schemaRef ds:uri="http://schemas.microsoft.com/office/2006/documentManagement/types"/>
    <ds:schemaRef ds:uri="63bdd559-c7c9-4f35-8d35-ad32545812ac"/>
    <ds:schemaRef ds:uri="http://purl.org/dc/dcmitype/"/>
    <ds:schemaRef ds:uri="http://purl.org/dc/elements/1.1/"/>
    <ds:schemaRef ds:uri="02549ff0-2316-4332-8c83-aeecf65a1de3"/>
    <ds:schemaRef ds:uri="db50d7e9-ed42-42fb-ade4-11fb6fb5c797"/>
  </ds:schemaRefs>
</ds:datastoreItem>
</file>

<file path=customXml/itemProps2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D3686-F933-4A5E-8634-D32881AA7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2026-07-14T01:45:49Z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</Properties>
</file>